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/>
  <mc:AlternateContent xmlns:mc="http://schemas.openxmlformats.org/markup-compatibility/2006">
    <mc:Choice Requires="x15">
      <x15ac:absPath xmlns:x15ac="http://schemas.microsoft.com/office/spreadsheetml/2010/11/ac" url="C:\Users\eivda\Dropbox\Eivind Daglig Leder MIL\"/>
    </mc:Choice>
  </mc:AlternateContent>
  <xr:revisionPtr revIDLastSave="0" documentId="8_{B4756149-52E5-47B6-8ABE-B9F6B153467C}" xr6:coauthVersionLast="47" xr6:coauthVersionMax="47" xr10:uidLastSave="{00000000-0000-0000-0000-000000000000}"/>
  <bookViews>
    <workbookView xWindow="3570" yWindow="2760" windowWidth="25920" windowHeight="11295" xr2:uid="{00000000-000D-0000-FFFF-FFFF00000000}"/>
  </bookViews>
  <sheets>
    <sheet name="2026" sheetId="7" r:id="rId1"/>
    <sheet name="2025" sheetId="5" r:id="rId2"/>
    <sheet name="2024" sheetId="2" r:id="rId3"/>
    <sheet name="2023" sheetId="1" r:id="rId4"/>
    <sheet name="Lagoversikt_dugnadsliste" sheetId="3" r:id="rId5"/>
    <sheet name="Antall dugnader sjekk" sheetId="4" r:id="rId6"/>
    <sheet name="Ark2" sheetId="6" r:id="rId7"/>
  </sheets>
  <definedNames>
    <definedName name="DUGNAD" localSheetId="2">'2024'!$A$1</definedName>
    <definedName name="DUGNAD">'2023'!$C$1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1">
      <go:sheetsCustomData xmlns:go="http://customooxmlschemas.google.com/" r:id="rId8" roundtripDataSignature="AMtx7mh4K22ijaR6Lt2fQRDGixsuGo7l4g=="/>
    </ext>
  </extLst>
</workbook>
</file>

<file path=xl/calcChain.xml><?xml version="1.0" encoding="utf-8"?>
<calcChain xmlns="http://schemas.openxmlformats.org/spreadsheetml/2006/main">
  <c r="B4" i="4" l="1"/>
  <c r="B16" i="4"/>
  <c r="A34" i="4"/>
  <c r="B33" i="4" s="1"/>
  <c r="A35" i="4"/>
  <c r="B34" i="4" s="1"/>
  <c r="A36" i="4"/>
  <c r="B35" i="4" s="1"/>
  <c r="A37" i="4"/>
  <c r="B36" i="4" s="1"/>
  <c r="A38" i="4"/>
  <c r="B37" i="4" s="1"/>
  <c r="A39" i="4"/>
  <c r="B38" i="4" s="1"/>
  <c r="A40" i="4"/>
  <c r="B39" i="4" s="1"/>
  <c r="A41" i="4"/>
  <c r="B40" i="4" s="1"/>
  <c r="A30" i="4"/>
  <c r="B29" i="4" s="1"/>
  <c r="A31" i="4"/>
  <c r="A32" i="4"/>
  <c r="B31" i="4" s="1"/>
  <c r="A33" i="4"/>
  <c r="B32" i="4" s="1"/>
  <c r="A3" i="4"/>
  <c r="A5" i="4"/>
  <c r="B5" i="4" s="1"/>
  <c r="A6" i="4"/>
  <c r="B6" i="4" s="1"/>
  <c r="B7" i="4"/>
  <c r="A9" i="4"/>
  <c r="B8" i="4" s="1"/>
  <c r="A10" i="4"/>
  <c r="B9" i="4" s="1"/>
  <c r="A11" i="4"/>
  <c r="B10" i="4" s="1"/>
  <c r="A12" i="4"/>
  <c r="B11" i="4" s="1"/>
  <c r="A13" i="4"/>
  <c r="B12" i="4" s="1"/>
  <c r="A14" i="4"/>
  <c r="B13" i="4" s="1"/>
  <c r="A15" i="4"/>
  <c r="B14" i="4" s="1"/>
  <c r="A16" i="4"/>
  <c r="B15" i="4" s="1"/>
  <c r="A18" i="4"/>
  <c r="B17" i="4" s="1"/>
  <c r="A19" i="4"/>
  <c r="B18" i="4" s="1"/>
  <c r="A20" i="4"/>
  <c r="B19" i="4" s="1"/>
  <c r="A21" i="4"/>
  <c r="A22" i="4"/>
  <c r="B21" i="4" s="1"/>
  <c r="A23" i="4"/>
  <c r="A24" i="4"/>
  <c r="A25" i="4"/>
  <c r="B24" i="4" s="1"/>
  <c r="A26" i="4"/>
  <c r="A27" i="4"/>
  <c r="B26" i="4" s="1"/>
  <c r="A28" i="4"/>
  <c r="B27" i="4" s="1"/>
  <c r="A29" i="4"/>
  <c r="B28" i="4" s="1"/>
  <c r="A2" i="4"/>
  <c r="B2" i="4" s="1"/>
</calcChain>
</file>

<file path=xl/sharedStrings.xml><?xml version="1.0" encoding="utf-8"?>
<sst xmlns="http://schemas.openxmlformats.org/spreadsheetml/2006/main" count="967" uniqueCount="311">
  <si>
    <t>DUGNAD MIL 2023</t>
  </si>
  <si>
    <t>Dato</t>
  </si>
  <si>
    <t>Type</t>
  </si>
  <si>
    <t>Hvem</t>
  </si>
  <si>
    <t>Kommentar</t>
  </si>
  <si>
    <t>Ansvar</t>
  </si>
  <si>
    <t>April</t>
  </si>
  <si>
    <t>Anleggsdugnad</t>
  </si>
  <si>
    <t>Alle i utendørsaktiviteter</t>
  </si>
  <si>
    <t>2 voksne personer fra hvert lag som stiller på dugnaden</t>
  </si>
  <si>
    <t>Daglig leder/Steinar Hjorteland</t>
  </si>
  <si>
    <t>Strandamila</t>
  </si>
  <si>
    <t>Håndball (Alle)</t>
  </si>
  <si>
    <t>Arbeidsoppgaver både 30. april og 1. mai - Se eget skriv</t>
  </si>
  <si>
    <t>Karina Ur Holgersen / Beate Langeland</t>
  </si>
  <si>
    <t>(drikkestasjoner)</t>
  </si>
  <si>
    <t>Allidrett (Alle)</t>
  </si>
  <si>
    <t>Friidrett (Alle)</t>
  </si>
  <si>
    <t>Fotball</t>
  </si>
  <si>
    <t>SMIL Damelag</t>
  </si>
  <si>
    <t>MIL B-lag herrer</t>
  </si>
  <si>
    <t>Gutter 8</t>
  </si>
  <si>
    <t>Gutter 9</t>
  </si>
  <si>
    <t>Jenter 15/16</t>
  </si>
  <si>
    <t>G10/G11/J10/J11</t>
  </si>
  <si>
    <t>17. mai komité - 13 stk. fordelt på alle lag</t>
  </si>
  <si>
    <t>Uke 18/19</t>
  </si>
  <si>
    <t>16.mai</t>
  </si>
  <si>
    <t>16:30 til ferdig</t>
  </si>
  <si>
    <t>A-lag herrer</t>
  </si>
  <si>
    <t>Rigging, stoler, bord og andre store ting som skal på plass</t>
  </si>
  <si>
    <t>Old Boys</t>
  </si>
  <si>
    <t>Rigge partytelt</t>
  </si>
  <si>
    <t>Etter arrangementet er slutt</t>
  </si>
  <si>
    <t>B-lag herrer</t>
  </si>
  <si>
    <t>Rydding, være med å rydde bord, stoler og annet utstyr</t>
  </si>
  <si>
    <t>12:00-14:00 og 14:00-15:30</t>
  </si>
  <si>
    <t>Gutter 17</t>
  </si>
  <si>
    <t>Pølser og pizza</t>
  </si>
  <si>
    <t>Selge is, brus og kaker</t>
  </si>
  <si>
    <t>12:00-14:00 og 14:00-16:00</t>
  </si>
  <si>
    <t>G12/J12</t>
  </si>
  <si>
    <t>Glutenfritt bord og kjøkken</t>
  </si>
  <si>
    <t>12:00-13:30 og 13:30-15:00</t>
  </si>
  <si>
    <t>G13/J13</t>
  </si>
  <si>
    <t>Ballonger 16. og 17. mai</t>
  </si>
  <si>
    <t>20. mai</t>
  </si>
  <si>
    <t>Loddsalg</t>
  </si>
  <si>
    <t>Alle</t>
  </si>
  <si>
    <t>1 loddbok per medlem</t>
  </si>
  <si>
    <t>Styret</t>
  </si>
  <si>
    <t>Juni</t>
  </si>
  <si>
    <t>RT-Cup</t>
  </si>
  <si>
    <t>A-lag - Fotball</t>
  </si>
  <si>
    <t>Sekretariat, rigging dagen før, premieutdeling</t>
  </si>
  <si>
    <t>Old Boys - Fotball</t>
  </si>
  <si>
    <t>Telt med grilling og salg</t>
  </si>
  <si>
    <t>J/G 12 - Fotball</t>
  </si>
  <si>
    <t>Kiosk, 1 foresatt + 2 barn (x 3 grupper á 2 timer)</t>
  </si>
  <si>
    <t>J/G 13/14 - Fotball</t>
  </si>
  <si>
    <t>Dommere</t>
  </si>
  <si>
    <t>Alle lag 6-11 år - Fotball</t>
  </si>
  <si>
    <t>2 lapperører (5 liter pr. røre), valgfri langpannekake</t>
  </si>
  <si>
    <t>26.-29. juni</t>
  </si>
  <si>
    <t>Fotballskole</t>
  </si>
  <si>
    <t>Arild Eie</t>
  </si>
  <si>
    <t>Danacup</t>
  </si>
  <si>
    <t>Sportslig utvalg fotball (ungdomsleder)</t>
  </si>
  <si>
    <t>Lyngdalcup</t>
  </si>
  <si>
    <t>De eldste laget som deltar danner en komité</t>
  </si>
  <si>
    <t>Sportslig utvalg fotball</t>
  </si>
  <si>
    <t>Oktober</t>
  </si>
  <si>
    <t>TV-aksjonen</t>
  </si>
  <si>
    <t>Gutter/jenter 8 år fotball</t>
  </si>
  <si>
    <t>11 bøssebærer og 1 rodeleder</t>
  </si>
  <si>
    <t>Daglig leder</t>
  </si>
  <si>
    <t>November</t>
  </si>
  <si>
    <t>Ryfylkekort</t>
  </si>
  <si>
    <t>Daglig leder deler ut antall kort til hver idrett via sportslig leder.</t>
  </si>
  <si>
    <t>Ett kort per medlem</t>
  </si>
  <si>
    <t>Høst</t>
  </si>
  <si>
    <t>SMIL i Ryfylke/</t>
  </si>
  <si>
    <t>Annethvert år</t>
  </si>
  <si>
    <t>Yrkesmesse Tau Aktivitetshus</t>
  </si>
  <si>
    <t>10 voksne og 5 ungdommer</t>
  </si>
  <si>
    <t>Rigging, parkeringsvakter, rydding</t>
  </si>
  <si>
    <t>DUGNAD MIL (A-LAGSKAMPER)</t>
  </si>
  <si>
    <t>Kiosk A-lagskamp</t>
  </si>
  <si>
    <t>J15 - Fotball</t>
  </si>
  <si>
    <t>Kiosksalg, koke kaffe</t>
  </si>
  <si>
    <t>Lagleder J15</t>
  </si>
  <si>
    <t>G2016</t>
  </si>
  <si>
    <t>Kake/lapperøre etter kioskgjengens behov</t>
  </si>
  <si>
    <t>G2015</t>
  </si>
  <si>
    <t>G2014</t>
  </si>
  <si>
    <t>G2013</t>
  </si>
  <si>
    <t>G2012</t>
  </si>
  <si>
    <t>G2011</t>
  </si>
  <si>
    <t>G2010/2009</t>
  </si>
  <si>
    <t>G-17</t>
  </si>
  <si>
    <t>J2017</t>
  </si>
  <si>
    <t>J2011</t>
  </si>
  <si>
    <t>J2009/2010</t>
  </si>
  <si>
    <t>J2007/2008</t>
  </si>
  <si>
    <t>G2017</t>
  </si>
  <si>
    <t>DUGNAD MIL 2024</t>
  </si>
  <si>
    <t>Alle utendørs (fotball + friidrett)</t>
  </si>
  <si>
    <t>Alle innendørs (håndball + allidrett)</t>
  </si>
  <si>
    <t>Fotball (Alle)</t>
  </si>
  <si>
    <t>Fotball SMIL Damelag</t>
  </si>
  <si>
    <t>Fotball G10/G11/J10/J11</t>
  </si>
  <si>
    <t>Fotball A-lag herrer</t>
  </si>
  <si>
    <t>Fotball Old Boys</t>
  </si>
  <si>
    <t>Fotball B-lag herrer</t>
  </si>
  <si>
    <t>Fotball G12/J12</t>
  </si>
  <si>
    <t>Fotball G13/J13</t>
  </si>
  <si>
    <t>Fotball alle lag 6-11 år</t>
  </si>
  <si>
    <t>Det eldste laget som deltar danner en komité</t>
  </si>
  <si>
    <t>Fotball G17</t>
  </si>
  <si>
    <t>Fotball G13/J13/G14/J14</t>
  </si>
  <si>
    <t>Fotball J15/J16</t>
  </si>
  <si>
    <t>Fotball G8/J8</t>
  </si>
  <si>
    <t>Fotball G9/J9</t>
  </si>
  <si>
    <t>Sportslig Utvalg Håndball</t>
  </si>
  <si>
    <t>Sportslig Utvalg Fotball</t>
  </si>
  <si>
    <t>Strandamilkomiteen</t>
  </si>
  <si>
    <t>Håndball mini 6-8år</t>
  </si>
  <si>
    <t>Håndball G9/J9</t>
  </si>
  <si>
    <t>Håndball G11/J11</t>
  </si>
  <si>
    <t>Ansvarlige grupper lag/tilgjngengelig</t>
  </si>
  <si>
    <t>Grønn = bekreftet at eksisterer og skal med på dugnadslista</t>
  </si>
  <si>
    <t>Rød = bekreftet at ikke eksisterer og må dermed ut av årets dugnadsliste</t>
  </si>
  <si>
    <t>Innebandy (Alle)</t>
  </si>
  <si>
    <t>Kommentar angående lag/gruppe</t>
  </si>
  <si>
    <t>Styret ansvarlig for å sikre at komiteen eksisterer</t>
  </si>
  <si>
    <t>Tabllen nedenfor benyttes som valg til hvem som settes opp som ansvarlige I dugnadsoversikten</t>
  </si>
  <si>
    <t>Avsjekk hvert år på om alle gruppene og lagene eksisterer, skal noen legges til?/mindre kull som krever justering på ansvarlige for dugnadselementer?</t>
  </si>
  <si>
    <t>aldersklassen referer til alderslaget slik det het per 23/24-sesongen (består av barn f2014/2015)</t>
  </si>
  <si>
    <t>Sist oppdatert:</t>
  </si>
  <si>
    <t>aldersklassen referer til alderslaget slik det het per 23/24-sesongen (består av barn f2012/2013)</t>
  </si>
  <si>
    <t>TYPE</t>
  </si>
  <si>
    <t>Beskrivelse</t>
  </si>
  <si>
    <t>Ansvarlig</t>
  </si>
  <si>
    <t>Hvem - dugnadsarbeidere</t>
  </si>
  <si>
    <t>17.mai</t>
  </si>
  <si>
    <t>1.mai</t>
  </si>
  <si>
    <t>Komite sikrer planlegging og gjennomføring</t>
  </si>
  <si>
    <t>Komite bør være etablert og ha som mål å ha første planleggingsmøte innen utgangen av mars</t>
  </si>
  <si>
    <t>Kongeparken cup (Håndball)</t>
  </si>
  <si>
    <t>Eller annen alternativ cup</t>
  </si>
  <si>
    <t>Sommer</t>
  </si>
  <si>
    <t>Ryfylkekort/Salgsdugnad</t>
  </si>
  <si>
    <t>Beate Langeland</t>
  </si>
  <si>
    <t>Kakebaking</t>
  </si>
  <si>
    <t>Kiosk/turnering håndball</t>
  </si>
  <si>
    <t>2-4 turneringshelger i året hvor MIL er arrangør</t>
  </si>
  <si>
    <t>Rigg, rydd, kiosk, sekreteriat</t>
  </si>
  <si>
    <t>DUGNAD MIL (Kamparrangementer)</t>
  </si>
  <si>
    <t>Spesifisert klokke/dag</t>
  </si>
  <si>
    <t>Arbeidsoppgaver både 30. april og 1. mai (rygg, rydd, kiosk, stadion)</t>
  </si>
  <si>
    <t>Drikkestasjoner/Løypevakter</t>
  </si>
  <si>
    <t>Eget skriv med detaljer</t>
  </si>
  <si>
    <t>Barneløparrangører</t>
  </si>
  <si>
    <t>Antall kommuniseres via kommiteen</t>
  </si>
  <si>
    <t>Fjorårets komite</t>
  </si>
  <si>
    <t>31.mars</t>
  </si>
  <si>
    <t>30.april</t>
  </si>
  <si>
    <t>17.maikomiteen</t>
  </si>
  <si>
    <t>Komiteen bør ha god oversikt over planlegging og kontroll på gjenværende oppgaver</t>
  </si>
  <si>
    <t>Eget skriv med gudieline og sjekklister fra tidligere 17.mai arrangement</t>
  </si>
  <si>
    <t>Mål å ha første planleggingsmøte innen utgangen av mars/handover fjorårets komite</t>
  </si>
  <si>
    <t>Etter arrangementet</t>
  </si>
  <si>
    <t>Samkjører påmelding og event. overnatting, busstransport</t>
  </si>
  <si>
    <t>Ett kort per medlem/salgsdugnad</t>
  </si>
  <si>
    <t>Daglig leder administrerer og distribuerer til hver idrett via sportslig leder</t>
  </si>
  <si>
    <t>SMIL i Ryfylke/Yrkesmesse</t>
  </si>
  <si>
    <t>Lagleder J16</t>
  </si>
  <si>
    <t>Fotball G7/J7</t>
  </si>
  <si>
    <t>Fotball J17</t>
  </si>
  <si>
    <t xml:space="preserve">Spesifisert </t>
  </si>
  <si>
    <t>Antall ganger en gruppe/et lag er listet til å ha dugnadsplikter:</t>
  </si>
  <si>
    <t>Utendørs anlegg</t>
  </si>
  <si>
    <t>Tau Aktivitetshus/ I samarbeid med Tau Campus</t>
  </si>
  <si>
    <t>Tid kan variere, men MIL bør årlig rydde og sjekke lager etc.</t>
  </si>
  <si>
    <t>Daglig leder/Tau Campus</t>
  </si>
  <si>
    <t>Anleggsdugnad - ute</t>
  </si>
  <si>
    <t>Anleggsdugnad - inne</t>
  </si>
  <si>
    <t>Fotball G14/J14</t>
  </si>
  <si>
    <t>Sportslig Utvalg Fotball (Barneledere)</t>
  </si>
  <si>
    <t>Sportslig Utvalg Fotball (ungdomsledere)</t>
  </si>
  <si>
    <t xml:space="preserve">August </t>
  </si>
  <si>
    <t>Midhat Syed</t>
  </si>
  <si>
    <t>Fotball Damelag</t>
  </si>
  <si>
    <t>Aktivitetsserie</t>
  </si>
  <si>
    <t>MIL</t>
  </si>
  <si>
    <t>August</t>
  </si>
  <si>
    <t>Karina Ur</t>
  </si>
  <si>
    <t>Instruktører planlegger og utfører fotballskole</t>
  </si>
  <si>
    <t xml:space="preserve">Samkjører påmelding og event. </t>
  </si>
  <si>
    <t xml:space="preserve">Håndball </t>
  </si>
  <si>
    <t xml:space="preserve">Barnehåndball avdeling </t>
  </si>
  <si>
    <t xml:space="preserve">Rigging, rydding, kiosk salg og dommere </t>
  </si>
  <si>
    <t>Mai</t>
  </si>
  <si>
    <t>30/04-01/05</t>
  </si>
  <si>
    <t>Fotball G12</t>
  </si>
  <si>
    <t>RT- cup komite</t>
  </si>
  <si>
    <t>Dommeransvarlig</t>
  </si>
  <si>
    <t>Sportslig utvalg fotball (barneledere)</t>
  </si>
  <si>
    <t>Sportslig utvalg Rekrutterer instruktører</t>
  </si>
  <si>
    <t>Februar</t>
  </si>
  <si>
    <t>Uke 26</t>
  </si>
  <si>
    <t>Fotball J16/J17</t>
  </si>
  <si>
    <t>Fotball G11</t>
  </si>
  <si>
    <t>Alle utendørs (fotball)</t>
  </si>
  <si>
    <t xml:space="preserve">Samkjører påmelding og event for neste år. </t>
  </si>
  <si>
    <t>Juli</t>
  </si>
  <si>
    <t xml:space="preserve">Alle </t>
  </si>
  <si>
    <t>Fotball G6/J6</t>
  </si>
  <si>
    <t>Fotball G10</t>
  </si>
  <si>
    <t>Fotball J13/J14/J15</t>
  </si>
  <si>
    <t>Lagnavn</t>
  </si>
  <si>
    <t>G/J 6</t>
  </si>
  <si>
    <t>G/J 7</t>
  </si>
  <si>
    <t>G/J 8</t>
  </si>
  <si>
    <t>G/J 9</t>
  </si>
  <si>
    <t>G/J 10</t>
  </si>
  <si>
    <t>G/J 11</t>
  </si>
  <si>
    <t>G/J 12</t>
  </si>
  <si>
    <t>G/J 13</t>
  </si>
  <si>
    <t>G/J 14</t>
  </si>
  <si>
    <t>G/J 15</t>
  </si>
  <si>
    <t>G/J 16</t>
  </si>
  <si>
    <t>G/J 17</t>
  </si>
  <si>
    <t>G/J 2016</t>
  </si>
  <si>
    <t>G/J 2017</t>
  </si>
  <si>
    <t>G/J 2018</t>
  </si>
  <si>
    <t>G/J 2019</t>
  </si>
  <si>
    <t>G/J 2020</t>
  </si>
  <si>
    <t>G/J 2021</t>
  </si>
  <si>
    <t>G/J 2022</t>
  </si>
  <si>
    <t>G/J 2023</t>
  </si>
  <si>
    <t>G/J 2024</t>
  </si>
  <si>
    <t>G/J 2015</t>
  </si>
  <si>
    <t>G/J 2014</t>
  </si>
  <si>
    <t>G/J 2013</t>
  </si>
  <si>
    <t>G/J 2012</t>
  </si>
  <si>
    <t>G/J 2011</t>
  </si>
  <si>
    <t>G/J 2010</t>
  </si>
  <si>
    <t>G/J 2009</t>
  </si>
  <si>
    <t>G/J 2008</t>
  </si>
  <si>
    <t>2025</t>
  </si>
  <si>
    <t>2026</t>
  </si>
  <si>
    <t>2027</t>
  </si>
  <si>
    <t>2028</t>
  </si>
  <si>
    <t>2029</t>
  </si>
  <si>
    <t>2030</t>
  </si>
  <si>
    <t>Hvem - dugnadsarbeidere2</t>
  </si>
  <si>
    <t xml:space="preserve">Fotball </t>
  </si>
  <si>
    <t>Fotball G16/G17</t>
  </si>
  <si>
    <t>Fotball J11</t>
  </si>
  <si>
    <t>Fotball G14</t>
  </si>
  <si>
    <t>Fotball J10</t>
  </si>
  <si>
    <t>Fotball G13</t>
  </si>
  <si>
    <t>Fotball J8/J9</t>
  </si>
  <si>
    <t>Fotball J14/15</t>
  </si>
  <si>
    <t>Fotball G9</t>
  </si>
  <si>
    <t>Komite bør være etablert og ha som mål å ha første planleggingsmøte innen utgangen av Februar</t>
  </si>
  <si>
    <t>Danner komite</t>
  </si>
  <si>
    <t>4 parkeringsvakter, aktiviteter (fotballtarget ect.)</t>
  </si>
  <si>
    <t xml:space="preserve">Fotball G9/J9 </t>
  </si>
  <si>
    <t xml:space="preserve">Komite bør være etablert og ha som mål å ha første planleggingsmøte innen utgangen av Februar. </t>
  </si>
  <si>
    <t xml:space="preserve">Rigging dagen før </t>
  </si>
  <si>
    <t>Sekretariat, premieutdeling</t>
  </si>
  <si>
    <t>valgfri langpannekake, nedrigg</t>
  </si>
  <si>
    <t>Fotball juniorlag</t>
  </si>
  <si>
    <t>DUGNAD MIL 2026</t>
  </si>
  <si>
    <t>Spesifisert uke/dag</t>
  </si>
  <si>
    <t xml:space="preserve">uke 35 </t>
  </si>
  <si>
    <t>Ryfylkemesse</t>
  </si>
  <si>
    <t>Arbeidsoppgaver både 30. april og 1. mai (rydd, kiosk, stadion)</t>
  </si>
  <si>
    <t>Fotball G10/J10</t>
  </si>
  <si>
    <t>Instruktører planlegger og utfører fotballskole. ALLE lag må bidra med vester, kjegler og fotballer</t>
  </si>
  <si>
    <t>11 bøssebærere og 1 rodeleder</t>
  </si>
  <si>
    <t>Hvert 2. år</t>
  </si>
  <si>
    <t>Preikestolen backyard ultra</t>
  </si>
  <si>
    <t>Volleyball</t>
  </si>
  <si>
    <t>valgfri langpannekake eller annet, nedrigg + bidra med fotballer, kjegler og vester</t>
  </si>
  <si>
    <t>Hvert 2.år  (neste 2027)</t>
  </si>
  <si>
    <t>Hvert 2. år  (neste 2027)</t>
  </si>
  <si>
    <t>Hvert 2. år (neste 2027)</t>
  </si>
  <si>
    <t xml:space="preserve">Mars </t>
  </si>
  <si>
    <t xml:space="preserve">Lager kioskoppsett og setter opp kioskarbeidere for sesong + holde orden i kiosk </t>
  </si>
  <si>
    <t xml:space="preserve">Planlegger fotballskole </t>
  </si>
  <si>
    <t>Alle innendørs (håndball + volleyball)</t>
  </si>
  <si>
    <t>Alle innendørs (håndball + volleyball + allidrett)</t>
  </si>
  <si>
    <t xml:space="preserve">Eller annen alternativ cup </t>
  </si>
  <si>
    <t>Fotball G15</t>
  </si>
  <si>
    <t>Kiosk A lag kvinner</t>
  </si>
  <si>
    <t xml:space="preserve">Kiosk A-lag kvinner </t>
  </si>
  <si>
    <t xml:space="preserve">Kiosk A-lag herrer </t>
  </si>
  <si>
    <t>J15</t>
  </si>
  <si>
    <t xml:space="preserve">ALLE som har mulighet stiller på forespørsel, vi ønsker å ta vare på anlegget vårt. </t>
  </si>
  <si>
    <t>Male utstyrsgarasjen ect.</t>
  </si>
  <si>
    <t>Badminton</t>
  </si>
  <si>
    <t>Mil Håndball senior</t>
  </si>
  <si>
    <t>MIL håndball senior</t>
  </si>
  <si>
    <t xml:space="preserve">April </t>
  </si>
  <si>
    <t>Økonomiansvarlig/daglig leder</t>
  </si>
  <si>
    <t xml:space="preserve">G12 </t>
  </si>
  <si>
    <t>Fotball J12/J13</t>
  </si>
  <si>
    <t>Drikkestasjoner/Løypevakter/rigg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</si>
</sst>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dd\.mmmm"/>
    <numFmt numFmtId="165" formatCode="d\.mmmm\.yy"/>
    <numFmt numFmtId="166" formatCode="d\.mmmm"/>
  </numFmts>
  <fonts count="2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20"/>
      <color rgb="FF000000"/>
      <name val="Calibri"/>
      <family val="2"/>
    </font>
    <font>
      <sz val="11"/>
      <color theme="1"/>
      <name val="Calibri"/>
      <family val="2"/>
    </font>
    <font>
      <b/>
      <sz val="11"/>
      <color rgb="FF000000"/>
      <name val="Calibri"/>
      <family val="2"/>
    </font>
    <font>
      <b/>
      <sz val="20"/>
      <color theme="1"/>
      <name val="Calibri"/>
      <family val="2"/>
    </font>
    <font>
      <sz val="11"/>
      <name val="Calibri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alibri"/>
      <family val="2"/>
    </font>
    <font>
      <b/>
      <sz val="11"/>
      <color rgb="FFFF0000"/>
      <name val="Calibri"/>
      <family val="2"/>
      <scheme val="minor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  <font>
      <sz val="8"/>
      <name val="Calibri"/>
      <family val="2"/>
      <scheme val="minor"/>
    </font>
    <font>
      <b/>
      <sz val="20"/>
      <color rgb="FF000000"/>
      <name val="Calibri"/>
      <family val="2"/>
    </font>
    <font>
      <sz val="11"/>
      <color rgb="FFFF0000"/>
      <name val="Calibri"/>
      <family val="2"/>
      <scheme val="minor"/>
    </font>
  </fonts>
  <fills count="11">
    <fill>
      <patternFill patternType="none"/>
    </fill>
    <fill>
      <patternFill patternType="gray125"/>
    </fill>
    <fill>
      <patternFill patternType="solid">
        <fgColor rgb="FFF2F2F2"/>
        <bgColor rgb="FFF2F2F2"/>
      </patternFill>
    </fill>
    <fill>
      <patternFill patternType="solid">
        <fgColor theme="0"/>
        <bgColor theme="0"/>
      </patternFill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  <fill>
      <patternFill patternType="solid">
        <fgColor rgb="FF00B050"/>
        <bgColor rgb="FF00B050"/>
      </patternFill>
    </fill>
    <fill>
      <patternFill patternType="solid">
        <fgColor rgb="FFE7E6E6"/>
        <bgColor rgb="FFE7E6E6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00B050"/>
        <bgColor indexed="64"/>
      </patternFill>
    </fill>
  </fills>
  <borders count="27"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3">
    <xf numFmtId="0" fontId="0" fillId="0" borderId="0"/>
    <xf numFmtId="0" fontId="11" fillId="8" borderId="0" applyNumberFormat="0" applyBorder="0" applyAlignment="0" applyProtection="0"/>
    <xf numFmtId="0" fontId="12" fillId="9" borderId="0" applyNumberFormat="0" applyBorder="0" applyAlignment="0" applyProtection="0"/>
  </cellStyleXfs>
  <cellXfs count="154">
    <xf numFmtId="0" fontId="0" fillId="0" borderId="0" xfId="0"/>
    <xf numFmtId="0" fontId="3" fillId="2" borderId="0" xfId="0" applyFont="1" applyFill="1"/>
    <xf numFmtId="0" fontId="4" fillId="2" borderId="0" xfId="0" applyFont="1" applyFill="1"/>
    <xf numFmtId="0" fontId="5" fillId="3" borderId="1" xfId="0" applyFont="1" applyFill="1" applyBorder="1"/>
    <xf numFmtId="0" fontId="3" fillId="2" borderId="2" xfId="0" applyFont="1" applyFill="1" applyBorder="1"/>
    <xf numFmtId="0" fontId="6" fillId="2" borderId="3" xfId="0" applyFont="1" applyFill="1" applyBorder="1"/>
    <xf numFmtId="0" fontId="6" fillId="2" borderId="4" xfId="0" applyFont="1" applyFill="1" applyBorder="1"/>
    <xf numFmtId="0" fontId="3" fillId="2" borderId="5" xfId="0" applyFont="1" applyFill="1" applyBorder="1"/>
    <xf numFmtId="0" fontId="3" fillId="2" borderId="6" xfId="0" applyFont="1" applyFill="1" applyBorder="1"/>
    <xf numFmtId="164" fontId="3" fillId="2" borderId="5" xfId="0" applyNumberFormat="1" applyFont="1" applyFill="1" applyBorder="1" applyAlignment="1">
      <alignment horizontal="right"/>
    </xf>
    <xf numFmtId="0" fontId="6" fillId="2" borderId="6" xfId="0" applyFont="1" applyFill="1" applyBorder="1"/>
    <xf numFmtId="49" fontId="3" fillId="2" borderId="5" xfId="0" applyNumberFormat="1" applyFont="1" applyFill="1" applyBorder="1"/>
    <xf numFmtId="49" fontId="3" fillId="2" borderId="6" xfId="0" applyNumberFormat="1" applyFont="1" applyFill="1" applyBorder="1"/>
    <xf numFmtId="20" fontId="3" fillId="2" borderId="6" xfId="0" applyNumberFormat="1" applyFont="1" applyFill="1" applyBorder="1"/>
    <xf numFmtId="49" fontId="3" fillId="2" borderId="3" xfId="0" applyNumberFormat="1" applyFont="1" applyFill="1" applyBorder="1"/>
    <xf numFmtId="0" fontId="3" fillId="2" borderId="4" xfId="0" applyFont="1" applyFill="1" applyBorder="1"/>
    <xf numFmtId="165" fontId="3" fillId="2" borderId="0" xfId="0" applyNumberFormat="1" applyFont="1" applyFill="1" applyAlignment="1">
      <alignment horizontal="right"/>
    </xf>
    <xf numFmtId="0" fontId="3" fillId="2" borderId="7" xfId="0" applyFont="1" applyFill="1" applyBorder="1"/>
    <xf numFmtId="49" fontId="3" fillId="2" borderId="5" xfId="0" applyNumberFormat="1" applyFont="1" applyFill="1" applyBorder="1" applyAlignment="1">
      <alignment horizontal="right"/>
    </xf>
    <xf numFmtId="166" fontId="3" fillId="2" borderId="5" xfId="0" applyNumberFormat="1" applyFont="1" applyFill="1" applyBorder="1" applyAlignment="1">
      <alignment horizontal="right"/>
    </xf>
    <xf numFmtId="166" fontId="3" fillId="2" borderId="3" xfId="0" applyNumberFormat="1" applyFont="1" applyFill="1" applyBorder="1" applyAlignment="1">
      <alignment horizontal="right"/>
    </xf>
    <xf numFmtId="0" fontId="3" fillId="2" borderId="3" xfId="0" applyFont="1" applyFill="1" applyBorder="1"/>
    <xf numFmtId="49" fontId="3" fillId="2" borderId="8" xfId="0" applyNumberFormat="1" applyFont="1" applyFill="1" applyBorder="1" applyAlignment="1">
      <alignment horizontal="right"/>
    </xf>
    <xf numFmtId="0" fontId="3" fillId="2" borderId="9" xfId="0" applyFont="1" applyFill="1" applyBorder="1"/>
    <xf numFmtId="0" fontId="3" fillId="2" borderId="10" xfId="0" applyFont="1" applyFill="1" applyBorder="1"/>
    <xf numFmtId="0" fontId="5" fillId="0" borderId="11" xfId="0" applyFont="1" applyBorder="1"/>
    <xf numFmtId="0" fontId="5" fillId="0" borderId="12" xfId="0" applyFont="1" applyBorder="1"/>
    <xf numFmtId="0" fontId="5" fillId="0" borderId="13" xfId="0" applyFont="1" applyBorder="1"/>
    <xf numFmtId="0" fontId="5" fillId="0" borderId="6" xfId="0" applyFont="1" applyBorder="1"/>
    <xf numFmtId="0" fontId="5" fillId="0" borderId="14" xfId="0" applyFont="1" applyBorder="1"/>
    <xf numFmtId="0" fontId="5" fillId="0" borderId="15" xfId="0" applyFont="1" applyBorder="1"/>
    <xf numFmtId="0" fontId="5" fillId="0" borderId="16" xfId="0" applyFont="1" applyBorder="1"/>
    <xf numFmtId="0" fontId="5" fillId="0" borderId="17" xfId="0" applyFont="1" applyBorder="1"/>
    <xf numFmtId="0" fontId="5" fillId="0" borderId="18" xfId="0" applyFont="1" applyBorder="1"/>
    <xf numFmtId="0" fontId="5" fillId="0" borderId="19" xfId="0" applyFont="1" applyBorder="1"/>
    <xf numFmtId="0" fontId="5" fillId="0" borderId="20" xfId="0" applyFont="1" applyBorder="1"/>
    <xf numFmtId="0" fontId="5" fillId="0" borderId="21" xfId="0" applyFont="1" applyBorder="1"/>
    <xf numFmtId="0" fontId="5" fillId="0" borderId="22" xfId="0" applyFont="1" applyBorder="1"/>
    <xf numFmtId="0" fontId="5" fillId="0" borderId="23" xfId="0" applyFont="1" applyBorder="1"/>
    <xf numFmtId="0" fontId="5" fillId="0" borderId="0" xfId="0" applyFont="1"/>
    <xf numFmtId="0" fontId="5" fillId="3" borderId="11" xfId="0" applyFont="1" applyFill="1" applyBorder="1"/>
    <xf numFmtId="0" fontId="5" fillId="3" borderId="0" xfId="0" applyFont="1" applyFill="1"/>
    <xf numFmtId="0" fontId="5" fillId="3" borderId="14" xfId="0" applyFont="1" applyFill="1" applyBorder="1"/>
    <xf numFmtId="0" fontId="7" fillId="3" borderId="0" xfId="0" applyFont="1" applyFill="1"/>
    <xf numFmtId="0" fontId="3" fillId="4" borderId="24" xfId="0" applyFont="1" applyFill="1" applyBorder="1"/>
    <xf numFmtId="0" fontId="3" fillId="4" borderId="2" xfId="0" applyFont="1" applyFill="1" applyBorder="1"/>
    <xf numFmtId="0" fontId="3" fillId="4" borderId="4" xfId="0" applyFont="1" applyFill="1" applyBorder="1"/>
    <xf numFmtId="0" fontId="6" fillId="5" borderId="3" xfId="0" applyFont="1" applyFill="1" applyBorder="1"/>
    <xf numFmtId="0" fontId="6" fillId="5" borderId="4" xfId="0" applyFont="1" applyFill="1" applyBorder="1"/>
    <xf numFmtId="0" fontId="3" fillId="6" borderId="5" xfId="0" applyFont="1" applyFill="1" applyBorder="1" applyAlignment="1">
      <alignment horizontal="right"/>
    </xf>
    <xf numFmtId="0" fontId="3" fillId="6" borderId="6" xfId="0" applyFont="1" applyFill="1" applyBorder="1"/>
    <xf numFmtId="16" fontId="3" fillId="7" borderId="5" xfId="0" applyNumberFormat="1" applyFont="1" applyFill="1" applyBorder="1"/>
    <xf numFmtId="0" fontId="3" fillId="7" borderId="6" xfId="0" applyFont="1" applyFill="1" applyBorder="1"/>
    <xf numFmtId="0" fontId="3" fillId="0" borderId="5" xfId="0" applyFont="1" applyBorder="1"/>
    <xf numFmtId="0" fontId="3" fillId="0" borderId="6" xfId="0" applyFont="1" applyBorder="1"/>
    <xf numFmtId="0" fontId="3" fillId="7" borderId="5" xfId="0" applyFont="1" applyFill="1" applyBorder="1"/>
    <xf numFmtId="0" fontId="5" fillId="3" borderId="25" xfId="0" applyFont="1" applyFill="1" applyBorder="1"/>
    <xf numFmtId="0" fontId="5" fillId="3" borderId="12" xfId="0" applyFont="1" applyFill="1" applyBorder="1"/>
    <xf numFmtId="0" fontId="5" fillId="3" borderId="6" xfId="0" applyFont="1" applyFill="1" applyBorder="1"/>
    <xf numFmtId="0" fontId="5" fillId="3" borderId="26" xfId="0" applyFont="1" applyFill="1" applyBorder="1"/>
    <xf numFmtId="0" fontId="5" fillId="3" borderId="20" xfId="0" applyFont="1" applyFill="1" applyBorder="1"/>
    <xf numFmtId="0" fontId="5" fillId="3" borderId="22" xfId="0" applyFont="1" applyFill="1" applyBorder="1"/>
    <xf numFmtId="0" fontId="5" fillId="3" borderId="23" xfId="0" applyFont="1" applyFill="1" applyBorder="1"/>
    <xf numFmtId="0" fontId="9" fillId="3" borderId="0" xfId="0" applyFont="1" applyFill="1"/>
    <xf numFmtId="49" fontId="7" fillId="0" borderId="0" xfId="0" applyNumberFormat="1" applyFont="1"/>
    <xf numFmtId="0" fontId="10" fillId="3" borderId="1" xfId="0" applyFont="1" applyFill="1" applyBorder="1"/>
    <xf numFmtId="16" fontId="5" fillId="0" borderId="0" xfId="0" applyNumberFormat="1" applyFont="1"/>
    <xf numFmtId="0" fontId="13" fillId="0" borderId="0" xfId="0" applyFont="1"/>
    <xf numFmtId="0" fontId="2" fillId="0" borderId="0" xfId="0" applyFont="1"/>
    <xf numFmtId="0" fontId="11" fillId="8" borderId="0" xfId="1"/>
    <xf numFmtId="0" fontId="12" fillId="9" borderId="0" xfId="2"/>
    <xf numFmtId="0" fontId="13" fillId="0" borderId="0" xfId="0" applyFont="1" applyAlignment="1">
      <alignment horizontal="right"/>
    </xf>
    <xf numFmtId="14" fontId="15" fillId="0" borderId="0" xfId="0" applyNumberFormat="1" applyFont="1"/>
    <xf numFmtId="0" fontId="6" fillId="5" borderId="1" xfId="0" applyFont="1" applyFill="1" applyBorder="1"/>
    <xf numFmtId="0" fontId="3" fillId="6" borderId="1" xfId="0" applyFont="1" applyFill="1" applyBorder="1" applyAlignment="1">
      <alignment horizontal="right"/>
    </xf>
    <xf numFmtId="0" fontId="3" fillId="6" borderId="1" xfId="0" applyFont="1" applyFill="1" applyBorder="1"/>
    <xf numFmtId="0" fontId="3" fillId="0" borderId="1" xfId="0" applyFont="1" applyBorder="1"/>
    <xf numFmtId="0" fontId="3" fillId="7" borderId="1" xfId="0" applyFont="1" applyFill="1" applyBorder="1"/>
    <xf numFmtId="0" fontId="14" fillId="3" borderId="0" xfId="0" applyFont="1" applyFill="1"/>
    <xf numFmtId="49" fontId="5" fillId="3" borderId="1" xfId="0" applyNumberFormat="1" applyFont="1" applyFill="1" applyBorder="1" applyAlignment="1">
      <alignment horizontal="left"/>
    </xf>
    <xf numFmtId="49" fontId="6" fillId="5" borderId="1" xfId="0" applyNumberFormat="1" applyFont="1" applyFill="1" applyBorder="1" applyAlignment="1">
      <alignment horizontal="left"/>
    </xf>
    <xf numFmtId="49" fontId="3" fillId="6" borderId="1" xfId="0" applyNumberFormat="1" applyFont="1" applyFill="1" applyBorder="1" applyAlignment="1">
      <alignment horizontal="left"/>
    </xf>
    <xf numFmtId="49" fontId="3" fillId="7" borderId="1" xfId="0" applyNumberFormat="1" applyFont="1" applyFill="1" applyBorder="1" applyAlignment="1">
      <alignment horizontal="left"/>
    </xf>
    <xf numFmtId="49" fontId="3" fillId="0" borderId="1" xfId="0" applyNumberFormat="1" applyFont="1" applyBorder="1" applyAlignment="1">
      <alignment horizontal="left"/>
    </xf>
    <xf numFmtId="49" fontId="5" fillId="3" borderId="0" xfId="0" applyNumberFormat="1" applyFont="1" applyFill="1" applyAlignment="1">
      <alignment horizontal="left"/>
    </xf>
    <xf numFmtId="49" fontId="0" fillId="0" borderId="0" xfId="0" applyNumberFormat="1" applyAlignment="1">
      <alignment horizontal="left"/>
    </xf>
    <xf numFmtId="49" fontId="5" fillId="0" borderId="0" xfId="0" applyNumberFormat="1" applyFont="1" applyAlignment="1">
      <alignment horizontal="left"/>
    </xf>
    <xf numFmtId="49" fontId="10" fillId="3" borderId="1" xfId="0" applyNumberFormat="1" applyFont="1" applyFill="1" applyBorder="1" applyAlignment="1">
      <alignment horizontal="left"/>
    </xf>
    <xf numFmtId="0" fontId="16" fillId="0" borderId="1" xfId="0" applyFont="1" applyBorder="1"/>
    <xf numFmtId="49" fontId="6" fillId="0" borderId="1" xfId="0" applyNumberFormat="1" applyFont="1" applyBorder="1" applyAlignment="1">
      <alignment horizontal="left"/>
    </xf>
    <xf numFmtId="0" fontId="3" fillId="0" borderId="1" xfId="0" applyFont="1" applyBorder="1" applyAlignment="1">
      <alignment horizontal="left"/>
    </xf>
    <xf numFmtId="0" fontId="6" fillId="0" borderId="1" xfId="0" applyFont="1" applyBorder="1" applyAlignment="1">
      <alignment horizontal="left"/>
    </xf>
    <xf numFmtId="0" fontId="6" fillId="5" borderId="1" xfId="0" applyFont="1" applyFill="1" applyBorder="1" applyAlignment="1">
      <alignment horizontal="left"/>
    </xf>
    <xf numFmtId="0" fontId="3" fillId="6" borderId="1" xfId="0" applyFont="1" applyFill="1" applyBorder="1" applyAlignment="1">
      <alignment horizontal="left"/>
    </xf>
    <xf numFmtId="0" fontId="3" fillId="7" borderId="1" xfId="0" applyFont="1" applyFill="1" applyBorder="1" applyAlignment="1">
      <alignment horizontal="left"/>
    </xf>
    <xf numFmtId="0" fontId="5" fillId="3" borderId="1" xfId="0" applyFont="1" applyFill="1" applyBorder="1" applyAlignment="1">
      <alignment horizontal="left"/>
    </xf>
    <xf numFmtId="0" fontId="9" fillId="3" borderId="0" xfId="0" applyFont="1" applyFill="1" applyAlignment="1">
      <alignment horizontal="left"/>
    </xf>
    <xf numFmtId="0" fontId="0" fillId="0" borderId="0" xfId="0" applyAlignment="1">
      <alignment horizontal="left"/>
    </xf>
    <xf numFmtId="0" fontId="5" fillId="0" borderId="0" xfId="0" applyFont="1" applyAlignment="1">
      <alignment horizontal="left"/>
    </xf>
    <xf numFmtId="0" fontId="10" fillId="3" borderId="1" xfId="0" applyFont="1" applyFill="1" applyBorder="1" applyAlignment="1">
      <alignment horizontal="left"/>
    </xf>
    <xf numFmtId="16" fontId="5" fillId="0" borderId="0" xfId="0" applyNumberFormat="1" applyFont="1" applyAlignment="1">
      <alignment horizontal="left"/>
    </xf>
    <xf numFmtId="0" fontId="0" fillId="0" borderId="1" xfId="0" applyBorder="1"/>
    <xf numFmtId="0" fontId="14" fillId="0" borderId="1" xfId="0" applyFont="1" applyBorder="1"/>
    <xf numFmtId="0" fontId="5" fillId="0" borderId="1" xfId="0" applyFont="1" applyBorder="1"/>
    <xf numFmtId="0" fontId="3" fillId="0" borderId="1" xfId="0" applyFont="1" applyBorder="1" applyAlignment="1">
      <alignment horizontal="left" vertical="top" wrapText="1"/>
    </xf>
    <xf numFmtId="0" fontId="3" fillId="0" borderId="1" xfId="0" applyFont="1" applyBorder="1" applyAlignment="1">
      <alignment vertical="top" wrapText="1"/>
    </xf>
    <xf numFmtId="49" fontId="3" fillId="0" borderId="1" xfId="0" applyNumberFormat="1" applyFont="1" applyBorder="1" applyAlignment="1">
      <alignment horizontal="left" vertical="top" wrapText="1"/>
    </xf>
    <xf numFmtId="0" fontId="14" fillId="3" borderId="0" xfId="0" applyFont="1" applyFill="1" applyAlignment="1">
      <alignment vertical="top" wrapText="1"/>
    </xf>
    <xf numFmtId="16" fontId="17" fillId="0" borderId="1" xfId="0" quotePrefix="1" applyNumberFormat="1" applyFont="1" applyBorder="1" applyAlignment="1">
      <alignment horizontal="left" vertical="top" wrapText="1"/>
    </xf>
    <xf numFmtId="0" fontId="17" fillId="0" borderId="1" xfId="0" applyFont="1" applyBorder="1" applyAlignment="1">
      <alignment vertical="top" wrapText="1"/>
    </xf>
    <xf numFmtId="164" fontId="3" fillId="0" borderId="1" xfId="0" applyNumberFormat="1" applyFont="1" applyBorder="1" applyAlignment="1">
      <alignment horizontal="right" vertical="top" wrapText="1"/>
    </xf>
    <xf numFmtId="49" fontId="3" fillId="0" borderId="1" xfId="0" applyNumberFormat="1" applyFont="1" applyBorder="1" applyAlignment="1">
      <alignment vertical="top" wrapText="1"/>
    </xf>
    <xf numFmtId="49" fontId="17" fillId="0" borderId="1" xfId="0" quotePrefix="1" applyNumberFormat="1" applyFont="1" applyBorder="1" applyAlignment="1">
      <alignment horizontal="left" vertical="top" wrapText="1"/>
    </xf>
    <xf numFmtId="166" fontId="3" fillId="0" borderId="1" xfId="0" applyNumberFormat="1" applyFont="1" applyBorder="1" applyAlignment="1">
      <alignment horizontal="left" vertical="top" wrapText="1"/>
    </xf>
    <xf numFmtId="49" fontId="3" fillId="0" borderId="1" xfId="0" applyNumberFormat="1" applyFont="1" applyBorder="1" applyAlignment="1">
      <alignment horizontal="right" vertical="top" wrapText="1"/>
    </xf>
    <xf numFmtId="0" fontId="14" fillId="3" borderId="1" xfId="0" applyFont="1" applyFill="1" applyBorder="1" applyAlignment="1">
      <alignment vertical="top" wrapText="1"/>
    </xf>
    <xf numFmtId="0" fontId="17" fillId="7" borderId="1" xfId="0" applyFont="1" applyFill="1" applyBorder="1" applyAlignment="1">
      <alignment horizontal="left"/>
    </xf>
    <xf numFmtId="49" fontId="17" fillId="7" borderId="1" xfId="0" applyNumberFormat="1" applyFont="1" applyFill="1" applyBorder="1" applyAlignment="1">
      <alignment horizontal="left"/>
    </xf>
    <xf numFmtId="0" fontId="17" fillId="7" borderId="1" xfId="0" applyFont="1" applyFill="1" applyBorder="1"/>
    <xf numFmtId="0" fontId="4" fillId="4" borderId="1" xfId="0" applyFont="1" applyFill="1" applyBorder="1"/>
    <xf numFmtId="0" fontId="4" fillId="0" borderId="1" xfId="0" applyFont="1" applyBorder="1"/>
    <xf numFmtId="0" fontId="1" fillId="0" borderId="0" xfId="0" applyFont="1"/>
    <xf numFmtId="49" fontId="17" fillId="0" borderId="1" xfId="0" applyNumberFormat="1" applyFont="1" applyBorder="1" applyAlignment="1">
      <alignment horizontal="left" vertical="top" wrapText="1"/>
    </xf>
    <xf numFmtId="49" fontId="14" fillId="0" borderId="1" xfId="0" applyNumberFormat="1" applyFont="1" applyBorder="1" applyAlignment="1">
      <alignment horizontal="left" vertical="top" wrapText="1"/>
    </xf>
    <xf numFmtId="49" fontId="14" fillId="0" borderId="1" xfId="0" applyNumberFormat="1" applyFont="1" applyBorder="1" applyAlignment="1">
      <alignment vertical="top" wrapText="1"/>
    </xf>
    <xf numFmtId="0" fontId="14" fillId="0" borderId="1" xfId="0" applyFont="1" applyBorder="1" applyAlignment="1">
      <alignment vertical="top" wrapText="1"/>
    </xf>
    <xf numFmtId="0" fontId="14" fillId="0" borderId="0" xfId="0" applyFont="1" applyAlignment="1">
      <alignment vertical="top" wrapText="1"/>
    </xf>
    <xf numFmtId="0" fontId="17" fillId="0" borderId="1" xfId="0" applyFont="1" applyBorder="1" applyAlignment="1">
      <alignment horizontal="left" vertical="top" wrapText="1"/>
    </xf>
    <xf numFmtId="0" fontId="19" fillId="0" borderId="1" xfId="0" applyFont="1" applyBorder="1"/>
    <xf numFmtId="0" fontId="14" fillId="0" borderId="13" xfId="0" applyFont="1" applyBorder="1"/>
    <xf numFmtId="16" fontId="3" fillId="0" borderId="1" xfId="0" applyNumberFormat="1" applyFont="1" applyBorder="1" applyAlignment="1">
      <alignment vertical="top" wrapText="1"/>
    </xf>
    <xf numFmtId="164" fontId="17" fillId="0" borderId="1" xfId="0" applyNumberFormat="1" applyFont="1" applyBorder="1" applyAlignment="1">
      <alignment horizontal="right" vertical="top" wrapText="1"/>
    </xf>
    <xf numFmtId="0" fontId="14" fillId="0" borderId="1" xfId="0" applyFont="1" applyBorder="1" applyAlignment="1">
      <alignment horizontal="left" vertical="top" wrapText="1"/>
    </xf>
    <xf numFmtId="0" fontId="20" fillId="0" borderId="0" xfId="0" applyFont="1"/>
    <xf numFmtId="0" fontId="1" fillId="0" borderId="0" xfId="0" applyFont="1" applyAlignment="1">
      <alignment horizontal="left"/>
    </xf>
    <xf numFmtId="0" fontId="3" fillId="10" borderId="1" xfId="0" applyFont="1" applyFill="1" applyBorder="1" applyAlignment="1">
      <alignment horizontal="left"/>
    </xf>
    <xf numFmtId="0" fontId="17" fillId="0" borderId="1" xfId="0" applyFont="1" applyBorder="1" applyAlignment="1">
      <alignment horizontal="left"/>
    </xf>
    <xf numFmtId="0" fontId="17" fillId="0" borderId="1" xfId="0" applyFont="1" applyBorder="1"/>
    <xf numFmtId="16" fontId="17" fillId="0" borderId="1" xfId="0" applyNumberFormat="1" applyFont="1" applyBorder="1" applyAlignment="1">
      <alignment horizontal="left"/>
    </xf>
    <xf numFmtId="16" fontId="3" fillId="0" borderId="1" xfId="0" applyNumberFormat="1" applyFont="1" applyBorder="1" applyAlignment="1">
      <alignment horizontal="left"/>
    </xf>
    <xf numFmtId="16" fontId="0" fillId="0" borderId="0" xfId="0" applyNumberFormat="1"/>
    <xf numFmtId="16" fontId="3" fillId="7" borderId="1" xfId="0" applyNumberFormat="1" applyFont="1" applyFill="1" applyBorder="1" applyAlignment="1">
      <alignment horizontal="left"/>
    </xf>
    <xf numFmtId="0" fontId="5" fillId="0" borderId="1" xfId="0" applyFont="1" applyBorder="1" applyAlignment="1">
      <alignment vertical="top" wrapText="1"/>
    </xf>
    <xf numFmtId="0" fontId="5" fillId="3" borderId="1" xfId="0" applyFont="1" applyFill="1" applyBorder="1" applyAlignment="1">
      <alignment vertical="top" wrapText="1"/>
    </xf>
    <xf numFmtId="0" fontId="5" fillId="0" borderId="0" xfId="0" applyFont="1" applyAlignment="1">
      <alignment vertical="top" wrapText="1"/>
    </xf>
    <xf numFmtId="0" fontId="5" fillId="3" borderId="0" xfId="0" applyFont="1" applyFill="1" applyAlignment="1">
      <alignment vertical="top" wrapText="1"/>
    </xf>
    <xf numFmtId="49" fontId="5" fillId="0" borderId="1" xfId="0" applyNumberFormat="1" applyFont="1" applyBorder="1" applyAlignment="1">
      <alignment horizontal="left" vertical="top" wrapText="1"/>
    </xf>
    <xf numFmtId="49" fontId="5" fillId="0" borderId="1" xfId="0" applyNumberFormat="1" applyFont="1" applyBorder="1" applyAlignment="1">
      <alignment vertical="top" wrapText="1"/>
    </xf>
    <xf numFmtId="0" fontId="6" fillId="0" borderId="1" xfId="0" applyFont="1" applyBorder="1"/>
    <xf numFmtId="0" fontId="1" fillId="0" borderId="1" xfId="0" applyFont="1" applyBorder="1"/>
    <xf numFmtId="0" fontId="5" fillId="0" borderId="1" xfId="0" applyFont="1" applyBorder="1" applyAlignment="1">
      <alignment horizontal="left" vertical="top" wrapText="1"/>
    </xf>
    <xf numFmtId="16" fontId="5" fillId="0" borderId="1" xfId="0" applyNumberFormat="1" applyFont="1" applyBorder="1" applyAlignment="1">
      <alignment vertical="top" wrapText="1"/>
    </xf>
    <xf numFmtId="0" fontId="4" fillId="4" borderId="2" xfId="0" applyFont="1" applyFill="1" applyBorder="1"/>
    <xf numFmtId="0" fontId="8" fillId="0" borderId="2" xfId="0" applyFont="1" applyBorder="1"/>
  </cellXfs>
  <cellStyles count="3">
    <cellStyle name="Dårlig" xfId="2" builtinId="27"/>
    <cellStyle name="God" xfId="1" builtinId="26"/>
    <cellStyle name="Normal" xfId="0" builtinId="0"/>
  </cellStyles>
  <dxfs count="59">
    <dxf>
      <font>
        <color rgb="FF9C0006"/>
      </font>
      <fill>
        <patternFill>
          <bgColor rgb="FFFFC7CE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alignment horizontal="left" vertical="bottom" textRotation="0" wrapText="0" indent="0" justifyLastLine="0" shrinkToFit="0" readingOrder="0"/>
    </dxf>
    <dxf>
      <fill>
        <patternFill patternType="none">
          <fgColor indexed="64"/>
          <bgColor auto="1"/>
        </patternFill>
      </fill>
    </dxf>
    <dxf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none"/>
      </font>
      <fill>
        <patternFill patternType="none">
          <fgColor indexed="64"/>
          <bgColor auto="1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E7E6E6"/>
          <bgColor rgb="FFE7E6E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E7E6E6"/>
          <bgColor rgb="FFE7E6E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E7E6E6"/>
          <bgColor rgb="FFE7E6E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E7E6E6"/>
          <bgColor rgb="FFE7E6E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30" formatCode="@"/>
      <fill>
        <patternFill patternType="solid">
          <fgColor rgb="FFE7E6E6"/>
          <bgColor rgb="FFE7E6E6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E7E6E6"/>
          <bgColor rgb="FFE7E6E6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E7E6E6"/>
          <bgColor rgb="FFE7E6E6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00"/>
          <bgColor rgb="FFFFFF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/>
          <bgColor theme="0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alignment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2F2F2"/>
          <bgColor rgb="FFF2F2F2"/>
        </patternFill>
      </fill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rgb="FFE7E6E6"/>
          <bgColor rgb="FFE7E6E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rgb="FFE7E6E6"/>
          <bgColor rgb="FFE7E6E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none"/>
      </font>
      <fill>
        <patternFill patternType="solid">
          <fgColor rgb="FFE7E6E6"/>
          <bgColor rgb="FFE7E6E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E7E6E6"/>
          <bgColor rgb="FFE7E6E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E7E6E6"/>
          <bgColor rgb="FFE7E6E6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numFmt numFmtId="30" formatCode="@"/>
      <fill>
        <patternFill patternType="solid">
          <fgColor rgb="FFE7E6E6"/>
          <bgColor rgb="FFE7E6E6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E7E6E6"/>
          <bgColor rgb="FFE7E6E6"/>
        </patternFill>
      </fill>
      <alignment horizontal="left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E7E6E6"/>
          <bgColor rgb="FFE7E6E6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FFF00"/>
          <bgColor rgb="FFFFFF0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/>
          <bgColor theme="0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alignment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2F2F2"/>
          <bgColor rgb="FFF2F2F2"/>
        </patternFill>
      </fill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solid">
          <fgColor theme="0"/>
          <bgColor theme="0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numFmt numFmtId="30" formatCode="@"/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vertical="top" textRotation="0" wrapText="1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alignment vertical="top" textRotation="0" wrapText="1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scheme val="none"/>
      </font>
      <fill>
        <patternFill patternType="solid">
          <fgColor rgb="FFF2F2F2"/>
          <bgColor rgb="FFF2F2F2"/>
        </patternFill>
      </fill>
      <border diagonalUp="0" diagonalDown="0" outline="0">
        <left style="thin">
          <color rgb="FF000000"/>
        </left>
        <right style="thin">
          <color rgb="FF000000"/>
        </right>
        <top/>
        <bottom/>
      </border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8" xr:uid="{8A7455CC-DE32-454B-ADC2-0F0A9C864B24}" name="Table269" displayName="Table269" ref="A2:G36" totalsRowShown="0" headerRowDxfId="58" dataDxfId="57">
  <autoFilter ref="A2:G36" xr:uid="{8A7455CC-DE32-454B-ADC2-0F0A9C864B24}"/>
  <tableColumns count="7">
    <tableColumn id="1" xr3:uid="{5E438510-6E66-264D-AF19-50E6D28192C5}" name="Dato" dataDxfId="56"/>
    <tableColumn id="9" xr3:uid="{E222B613-45E4-0245-AC96-C174018A142A}" name="Spesifisert uke/dag" dataDxfId="55"/>
    <tableColumn id="2" xr3:uid="{3FD1617A-3177-F447-AA14-333738EFF1E8}" name="Type" dataDxfId="54"/>
    <tableColumn id="5" xr3:uid="{9EA907B3-C64D-0244-994A-0AFA431C69B2}" name="Ansvarlig" dataDxfId="53"/>
    <tableColumn id="3" xr3:uid="{5438142C-C6C0-8244-95C6-69E273FEA953}" name="Hvem - dugnadsarbeidere" dataDxfId="52"/>
    <tableColumn id="4" xr3:uid="{BC7333FC-E1FB-8844-8613-1788E6B44B7D}" name="Beskrivelse" dataDxfId="51"/>
    <tableColumn id="6" xr3:uid="{5FDBE1FE-CBC1-394D-A09F-E6190232C359}" name="Kommentar" dataDxfId="50"/>
  </tableColumns>
  <tableStyleInfo name="TableStyleLight14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C544EE95-9A4E-594C-83E4-C7F23EA64337}" name="Table26" displayName="Table26" ref="A2:G32" totalsRowShown="0" headerRowDxfId="49" dataDxfId="48">
  <autoFilter ref="A2:G32" xr:uid="{C544EE95-9A4E-594C-83E4-C7F23EA64337}"/>
  <tableColumns count="7">
    <tableColumn id="1" xr3:uid="{063F9A3C-B1C1-344B-BBE0-EECA12B9D026}" name="Dato" dataDxfId="47"/>
    <tableColumn id="9" xr3:uid="{65895282-9A1F-FA4C-90F8-C062BCF6AE16}" name="Spesifisert klokke/dag" dataDxfId="46"/>
    <tableColumn id="2" xr3:uid="{015EE000-89BD-FE43-9617-88A794787DFD}" name="Type" dataDxfId="45"/>
    <tableColumn id="5" xr3:uid="{C7FA3A43-A8CC-AD42-9524-5DF3D49D493F}" name="Ansvarlig" dataDxfId="44"/>
    <tableColumn id="3" xr3:uid="{17EC1B8C-1EF0-8840-8815-B12E7A1B668C}" name="Hvem - dugnadsarbeidere" dataDxfId="43"/>
    <tableColumn id="4" xr3:uid="{2E26BF74-187C-5348-8451-EAD06C3393BC}" name="Beskrivelse" dataDxfId="42"/>
    <tableColumn id="6" xr3:uid="{F0617A04-A645-9B4D-99F8-3CD27131438B}" name="Kommentar" dataDxfId="41"/>
  </tableColumns>
  <tableStyleInfo name="TableStyleLight14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6" xr:uid="{5FCEF499-BCB0-234B-A42E-C8705CFC28F6}" name="Table37" displayName="Table37" ref="A37:H49" totalsRowShown="0" headerRowDxfId="40" dataDxfId="39">
  <autoFilter ref="A37:H49" xr:uid="{5FCEF499-BCB0-234B-A42E-C8705CFC28F6}"/>
  <tableColumns count="8">
    <tableColumn id="1" xr3:uid="{B5C2DF4A-1D16-4B4D-B972-D14533ACE927}" name="Dato" dataDxfId="38"/>
    <tableColumn id="9" xr3:uid="{01B2B1FB-2F3F-C64D-852B-B37B8D5CB268}" name="Spesifisert "/>
    <tableColumn id="3" xr3:uid="{333ED0D2-012E-A24B-9699-6B23BDEF1C50}" name="Type" dataDxfId="37"/>
    <tableColumn id="4" xr3:uid="{53044154-4892-D744-A3BB-15DA5FC21EEE}" name="Ansvarlig" dataDxfId="36"/>
    <tableColumn id="8" xr3:uid="{BC58CD02-1A90-4D42-944A-914B130F7946}" name="Hvem - dugnadsarbeidere" dataDxfId="35"/>
    <tableColumn id="5" xr3:uid="{B3A38B28-E800-5044-8EFC-14079FF863BA}" name="Hvem - dugnadsarbeidere2" dataDxfId="34"/>
    <tableColumn id="6" xr3:uid="{2C6C8A5A-4FA3-0B4D-B113-FAD9A5547206}" name="Beskrivelse" dataDxfId="33"/>
    <tableColumn id="2" xr3:uid="{A6D41963-819D-4E41-B5F1-D18DA969CE4F}" name="Kommentar" dataDxfId="32"/>
  </tableColumns>
  <tableStyleInfo name="TableStyleLight14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5A4E5E14-0130-4700-A26C-CF56FA0537DC}" name="Table2" displayName="Table2" ref="A2:G40" totalsRowShown="0" headerRowDxfId="31" dataDxfId="30">
  <autoFilter ref="A2:G40" xr:uid="{5A4E5E14-0130-4700-A26C-CF56FA0537DC}"/>
  <tableColumns count="7">
    <tableColumn id="1" xr3:uid="{85B49653-542E-41EB-8415-41524508ED74}" name="Dato" dataDxfId="29"/>
    <tableColumn id="9" xr3:uid="{6834B250-CCA1-4B92-814C-0B58E1D8E684}" name="Spesifisert klokke/dag" dataDxfId="28"/>
    <tableColumn id="2" xr3:uid="{85F3F7A8-4DED-44C2-BCA4-93FE6B0BBBE9}" name="Type" dataDxfId="27"/>
    <tableColumn id="5" xr3:uid="{B80A1FAF-BFD4-4B05-BF11-51E1D1A6EF86}" name="Ansvarlig" dataDxfId="26"/>
    <tableColumn id="3" xr3:uid="{06C020BE-CD61-4A9F-B82F-1960829650D3}" name="Hvem - dugnadsarbeidere" dataDxfId="25"/>
    <tableColumn id="4" xr3:uid="{4D06122C-3756-4298-AA0C-58A04E9EDB65}" name="Beskrivelse" dataDxfId="24"/>
    <tableColumn id="6" xr3:uid="{C06DA7F9-7EFF-4841-98BB-1D8E222E17E4}" name="Kommentar" dataDxfId="23"/>
  </tableColumns>
  <tableStyleInfo name="TableStyleLight14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8AF08584-A281-4DA4-AC3E-879D2DC991AE}" name="Table3" displayName="Table3" ref="A45:G60" totalsRowShown="0" headerRowDxfId="22" dataDxfId="21">
  <autoFilter ref="A45:G60" xr:uid="{8AF08584-A281-4DA4-AC3E-879D2DC991AE}"/>
  <tableColumns count="7">
    <tableColumn id="1" xr3:uid="{AA4396E4-29F2-40D1-B476-825784684D2A}" name="Dato" dataDxfId="20"/>
    <tableColumn id="9" xr3:uid="{C0020072-03B6-4608-993F-4A2593BFE5B9}" name="Spesifisert "/>
    <tableColumn id="3" xr3:uid="{75529385-5467-48FD-881E-7B10AC9A609D}" name="Type" dataDxfId="19"/>
    <tableColumn id="4" xr3:uid="{AE67618F-DAD3-4108-B376-2C28C83BD1D3}" name="Ansvarlig" dataDxfId="18"/>
    <tableColumn id="5" xr3:uid="{9D9AC98B-2C40-45A3-B1D3-F313E3136DB3}" name="Hvem - dugnadsarbeidere" dataDxfId="17"/>
    <tableColumn id="6" xr3:uid="{65879754-A47B-4AA0-9533-68D75EC0FDC3}" name="Beskrivelse" dataDxfId="16"/>
    <tableColumn id="2" xr3:uid="{BAC238BE-87E5-43AF-8E52-357F8C070113}" name="Kommentar" dataDxfId="15"/>
  </tableColumns>
  <tableStyleInfo name="TableStyleLight14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9503BA33-1D79-49C8-9506-1DAB18C0A510}" name="Table1" displayName="Table1" ref="A9:B61" totalsRowShown="0" headerRowDxfId="14">
  <autoFilter ref="A9:B61" xr:uid="{9503BA33-1D79-49C8-9506-1DAB18C0A510}"/>
  <tableColumns count="2">
    <tableColumn id="1" xr3:uid="{BC35CE0E-5181-4199-A2A5-A77DD7DCD55C}" name="Ansvarlige grupper lag/tilgjngengelig"/>
    <tableColumn id="2" xr3:uid="{041361E2-7AEC-4BB1-85ED-CD38C2BD7CD0}" name="Kommentar angående lag/gruppe" dataDxfId="13"/>
  </tableColumns>
  <tableStyleInfo name="TableStyleLight14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3DC9A34B-E6BF-47E9-A4B1-FFBDB080EC06}" name="Table4" displayName="Table4" ref="D10:D26" totalsRowShown="0" headerRowDxfId="12" dataDxfId="11">
  <autoFilter ref="D10:D26" xr:uid="{3DC9A34B-E6BF-47E9-A4B1-FFBDB080EC06}"/>
  <tableColumns count="1">
    <tableColumn id="1" xr3:uid="{C91996CA-CF1B-4D9E-A729-188241F1A0CD}" name="TYPE" dataDxfId="10"/>
  </tableColumns>
  <tableStyleInfo name="TableStyleLight8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FAA27151-3209-6F4A-9486-A02D46FFEFB4}" name="Tabell7" displayName="Tabell7" ref="A1:G13" totalsRowShown="0" headerRowDxfId="9" dataDxfId="8">
  <autoFilter ref="A1:G13" xr:uid="{FAA27151-3209-6F4A-9486-A02D46FFEFB4}"/>
  <tableColumns count="7">
    <tableColumn id="1" xr3:uid="{C1E12EF6-5321-1944-BB40-2B4C15036D47}" name="Lagnavn" dataDxfId="7"/>
    <tableColumn id="2" xr3:uid="{2D1D31D6-50D3-4E46-A073-8A52C768384D}" name="2025" dataDxfId="6"/>
    <tableColumn id="3" xr3:uid="{8B2CA2FB-9417-5D4A-86CC-9E02E9E7A540}" name="2026" dataDxfId="5"/>
    <tableColumn id="4" xr3:uid="{18F8935B-1E24-9245-A2A1-5E6BCA855F7D}" name="2027" dataDxfId="4"/>
    <tableColumn id="5" xr3:uid="{689A58B0-E535-3241-B41A-F0E27E290592}" name="2028" dataDxfId="3"/>
    <tableColumn id="6" xr3:uid="{3DA8BC8F-EBC6-CB47-88B4-BF29E7C13D85}" name="2029" dataDxfId="2"/>
    <tableColumn id="7" xr3:uid="{1ED7E204-7645-074D-AA68-EB974EE98C4A}" name="2030" dataDxfId="1"/>
  </tableColumns>
  <tableStyleInfo name="TableStyleLight14" showFirstColumn="0" showLastColumn="0" showRowStripes="1" showColumnStripes="0"/>
</table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3.xml"/><Relationship Id="rId1" Type="http://schemas.openxmlformats.org/officeDocument/2006/relationships/table" Target="../tables/table2.xml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table" Target="../tables/table5.xml"/><Relationship Id="rId1" Type="http://schemas.openxmlformats.org/officeDocument/2006/relationships/table" Target="../tables/table4.xml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table" Target="../tables/table7.xml"/><Relationship Id="rId1" Type="http://schemas.openxmlformats.org/officeDocument/2006/relationships/table" Target="../tables/table6.xml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8C8D66-6074-DF42-8D46-204A61DEC9B9}">
  <dimension ref="A1:G37"/>
  <sheetViews>
    <sheetView tabSelected="1" topLeftCell="A3" zoomScale="94" workbookViewId="0">
      <selection activeCell="F13" sqref="F13"/>
    </sheetView>
  </sheetViews>
  <sheetFormatPr baseColWidth="10" defaultRowHeight="15" x14ac:dyDescent="0.25"/>
  <cols>
    <col min="1" max="1" width="39.85546875" customWidth="1"/>
    <col min="2" max="2" width="21.42578125" customWidth="1"/>
    <col min="3" max="3" width="19.7109375" customWidth="1"/>
    <col min="4" max="4" width="23.140625" customWidth="1"/>
    <col min="5" max="5" width="23.85546875" customWidth="1"/>
    <col min="6" max="6" width="19" customWidth="1"/>
    <col min="7" max="7" width="32.140625" customWidth="1"/>
    <col min="8" max="8" width="20.28515625" customWidth="1"/>
  </cols>
  <sheetData>
    <row r="1" spans="1:7" ht="26.25" x14ac:dyDescent="0.4">
      <c r="A1" s="120" t="s">
        <v>275</v>
      </c>
      <c r="B1" s="128" t="s">
        <v>194</v>
      </c>
      <c r="C1" s="120">
        <v>2026</v>
      </c>
      <c r="D1" s="120"/>
      <c r="E1" s="120"/>
      <c r="F1" s="120"/>
      <c r="G1" s="120"/>
    </row>
    <row r="2" spans="1:7" x14ac:dyDescent="0.25">
      <c r="A2" s="91" t="s">
        <v>1</v>
      </c>
      <c r="B2" s="148" t="s">
        <v>276</v>
      </c>
      <c r="C2" s="89" t="s">
        <v>2</v>
      </c>
      <c r="D2" s="88" t="s">
        <v>142</v>
      </c>
      <c r="E2" s="88" t="s">
        <v>143</v>
      </c>
      <c r="F2" s="88" t="s">
        <v>141</v>
      </c>
      <c r="G2" s="88" t="s">
        <v>4</v>
      </c>
    </row>
    <row r="3" spans="1:7" ht="60" x14ac:dyDescent="0.25">
      <c r="A3" s="132" t="s">
        <v>209</v>
      </c>
      <c r="B3" s="142" t="s">
        <v>277</v>
      </c>
      <c r="C3" s="123" t="s">
        <v>52</v>
      </c>
      <c r="D3" s="142" t="s">
        <v>124</v>
      </c>
      <c r="E3" s="142" t="s">
        <v>108</v>
      </c>
      <c r="F3" s="142" t="s">
        <v>267</v>
      </c>
      <c r="G3" s="143" t="s">
        <v>270</v>
      </c>
    </row>
    <row r="4" spans="1:7" ht="60" x14ac:dyDescent="0.25">
      <c r="A4" s="132" t="s">
        <v>209</v>
      </c>
      <c r="B4" s="125"/>
      <c r="C4" s="123" t="s">
        <v>11</v>
      </c>
      <c r="D4" s="142" t="s">
        <v>196</v>
      </c>
      <c r="E4" s="125" t="s">
        <v>125</v>
      </c>
      <c r="F4" s="125"/>
      <c r="G4" s="115" t="s">
        <v>266</v>
      </c>
    </row>
    <row r="5" spans="1:7" x14ac:dyDescent="0.25">
      <c r="A5" s="132" t="s">
        <v>209</v>
      </c>
      <c r="B5" s="125"/>
      <c r="C5" s="123" t="s">
        <v>64</v>
      </c>
      <c r="D5" s="125" t="s">
        <v>124</v>
      </c>
      <c r="E5" s="125"/>
      <c r="F5" s="142" t="s">
        <v>267</v>
      </c>
      <c r="G5" s="143" t="s">
        <v>292</v>
      </c>
    </row>
    <row r="6" spans="1:7" ht="45" x14ac:dyDescent="0.25">
      <c r="A6" s="150" t="s">
        <v>290</v>
      </c>
      <c r="B6" s="142"/>
      <c r="C6" s="146" t="s">
        <v>299</v>
      </c>
      <c r="D6" s="142" t="s">
        <v>124</v>
      </c>
      <c r="E6" s="142" t="s">
        <v>308</v>
      </c>
      <c r="F6" s="142"/>
      <c r="G6" s="143" t="s">
        <v>291</v>
      </c>
    </row>
    <row r="7" spans="1:7" x14ac:dyDescent="0.25">
      <c r="A7" s="150" t="s">
        <v>290</v>
      </c>
      <c r="B7" s="142"/>
      <c r="C7" s="146" t="s">
        <v>298</v>
      </c>
      <c r="D7" s="142" t="s">
        <v>124</v>
      </c>
      <c r="E7" s="142" t="s">
        <v>300</v>
      </c>
      <c r="F7" s="142"/>
      <c r="G7" s="143"/>
    </row>
    <row r="8" spans="1:7" ht="45" x14ac:dyDescent="0.25">
      <c r="A8" s="127" t="s">
        <v>6</v>
      </c>
      <c r="B8" s="105"/>
      <c r="C8" s="106" t="s">
        <v>185</v>
      </c>
      <c r="D8" s="109" t="s">
        <v>10</v>
      </c>
      <c r="E8" s="105" t="s">
        <v>192</v>
      </c>
      <c r="F8" s="105" t="s">
        <v>302</v>
      </c>
      <c r="G8" s="105" t="s">
        <v>301</v>
      </c>
    </row>
    <row r="9" spans="1:7" ht="30" x14ac:dyDescent="0.25">
      <c r="A9" s="150" t="s">
        <v>306</v>
      </c>
      <c r="B9" s="142"/>
      <c r="C9" s="146" t="s">
        <v>185</v>
      </c>
      <c r="D9" s="142" t="s">
        <v>10</v>
      </c>
      <c r="E9" s="142" t="s">
        <v>122</v>
      </c>
      <c r="F9" s="142" t="s">
        <v>302</v>
      </c>
      <c r="G9" s="143"/>
    </row>
    <row r="10" spans="1:7" ht="30" x14ac:dyDescent="0.25">
      <c r="A10" s="150" t="s">
        <v>6</v>
      </c>
      <c r="B10" s="142"/>
      <c r="C10" s="146" t="s">
        <v>185</v>
      </c>
      <c r="D10" s="142" t="s">
        <v>10</v>
      </c>
      <c r="E10" s="142" t="s">
        <v>177</v>
      </c>
      <c r="F10" s="142" t="s">
        <v>302</v>
      </c>
      <c r="G10" s="143"/>
    </row>
    <row r="11" spans="1:7" ht="30" x14ac:dyDescent="0.25">
      <c r="A11" s="150" t="s">
        <v>6</v>
      </c>
      <c r="B11" s="142"/>
      <c r="C11" s="146" t="s">
        <v>185</v>
      </c>
      <c r="D11" s="142" t="s">
        <v>10</v>
      </c>
      <c r="E11" s="142" t="s">
        <v>280</v>
      </c>
      <c r="F11" s="142" t="s">
        <v>302</v>
      </c>
      <c r="G11" s="143"/>
    </row>
    <row r="12" spans="1:7" ht="30" x14ac:dyDescent="0.25">
      <c r="A12" s="150" t="s">
        <v>6</v>
      </c>
      <c r="B12" s="142"/>
      <c r="C12" s="146" t="s">
        <v>185</v>
      </c>
      <c r="D12" s="142" t="s">
        <v>10</v>
      </c>
      <c r="E12" s="142" t="s">
        <v>262</v>
      </c>
      <c r="F12" s="142" t="s">
        <v>302</v>
      </c>
      <c r="G12" s="143"/>
    </row>
    <row r="13" spans="1:7" ht="30" x14ac:dyDescent="0.25">
      <c r="A13" s="150" t="s">
        <v>306</v>
      </c>
      <c r="B13" s="151">
        <v>46127</v>
      </c>
      <c r="C13" s="146" t="s">
        <v>47</v>
      </c>
      <c r="D13" s="142" t="s">
        <v>307</v>
      </c>
      <c r="E13" s="142" t="s">
        <v>48</v>
      </c>
      <c r="F13" s="142" t="s">
        <v>49</v>
      </c>
      <c r="G13" s="143"/>
    </row>
    <row r="14" spans="1:7" ht="60" x14ac:dyDescent="0.25">
      <c r="A14" s="108" t="s">
        <v>202</v>
      </c>
      <c r="B14" s="131" t="s">
        <v>203</v>
      </c>
      <c r="C14" s="106" t="s">
        <v>11</v>
      </c>
      <c r="D14" s="109" t="s">
        <v>191</v>
      </c>
      <c r="E14" s="105" t="s">
        <v>12</v>
      </c>
      <c r="F14" s="105" t="s">
        <v>279</v>
      </c>
      <c r="G14" s="107" t="s">
        <v>161</v>
      </c>
    </row>
    <row r="15" spans="1:7" ht="30" x14ac:dyDescent="0.25">
      <c r="A15" s="108" t="s">
        <v>202</v>
      </c>
      <c r="B15" s="130"/>
      <c r="C15" s="106" t="s">
        <v>11</v>
      </c>
      <c r="D15" s="105" t="s">
        <v>196</v>
      </c>
      <c r="E15" s="105" t="s">
        <v>16</v>
      </c>
      <c r="F15" s="109" t="s">
        <v>153</v>
      </c>
      <c r="G15" s="107" t="s">
        <v>163</v>
      </c>
    </row>
    <row r="16" spans="1:7" ht="30" x14ac:dyDescent="0.25">
      <c r="A16" s="108" t="s">
        <v>202</v>
      </c>
      <c r="B16" s="130"/>
      <c r="C16" s="106" t="s">
        <v>11</v>
      </c>
      <c r="D16" s="105" t="s">
        <v>196</v>
      </c>
      <c r="E16" s="109" t="s">
        <v>108</v>
      </c>
      <c r="F16" s="105" t="s">
        <v>310</v>
      </c>
      <c r="G16" s="107" t="s">
        <v>161</v>
      </c>
    </row>
    <row r="17" spans="1:7" ht="45" x14ac:dyDescent="0.25">
      <c r="A17" s="127" t="s">
        <v>51</v>
      </c>
      <c r="B17" s="109" t="s">
        <v>210</v>
      </c>
      <c r="C17" s="106" t="s">
        <v>64</v>
      </c>
      <c r="D17" s="105" t="s">
        <v>124</v>
      </c>
      <c r="E17" s="105" t="s">
        <v>213</v>
      </c>
      <c r="F17" s="109" t="s">
        <v>208</v>
      </c>
      <c r="G17" s="143" t="s">
        <v>281</v>
      </c>
    </row>
    <row r="18" spans="1:7" ht="30" x14ac:dyDescent="0.25">
      <c r="A18" s="150" t="s">
        <v>51</v>
      </c>
      <c r="B18" s="151">
        <v>46200</v>
      </c>
      <c r="C18" s="146" t="s">
        <v>284</v>
      </c>
      <c r="D18" s="142" t="s">
        <v>124</v>
      </c>
      <c r="E18" s="142" t="s">
        <v>285</v>
      </c>
      <c r="F18" s="142" t="s">
        <v>160</v>
      </c>
      <c r="G18" s="143" t="s">
        <v>161</v>
      </c>
    </row>
    <row r="19" spans="1:7" ht="30" x14ac:dyDescent="0.25">
      <c r="A19" s="150" t="s">
        <v>51</v>
      </c>
      <c r="B19" s="151">
        <v>46200</v>
      </c>
      <c r="C19" s="146" t="s">
        <v>284</v>
      </c>
      <c r="D19" s="142" t="s">
        <v>124</v>
      </c>
      <c r="E19" s="142" t="s">
        <v>305</v>
      </c>
      <c r="F19" s="142" t="s">
        <v>160</v>
      </c>
      <c r="G19" s="143" t="s">
        <v>161</v>
      </c>
    </row>
    <row r="20" spans="1:7" ht="30" x14ac:dyDescent="0.25">
      <c r="A20" s="150" t="s">
        <v>51</v>
      </c>
      <c r="B20" s="151">
        <v>46200</v>
      </c>
      <c r="C20" s="146" t="s">
        <v>284</v>
      </c>
      <c r="D20" s="142" t="s">
        <v>124</v>
      </c>
      <c r="E20" s="142" t="s">
        <v>113</v>
      </c>
      <c r="F20" s="142" t="s">
        <v>160</v>
      </c>
      <c r="G20" s="143" t="s">
        <v>161</v>
      </c>
    </row>
    <row r="21" spans="1:7" ht="30" x14ac:dyDescent="0.25">
      <c r="A21" s="150" t="s">
        <v>51</v>
      </c>
      <c r="B21" s="151">
        <v>46200</v>
      </c>
      <c r="C21" s="146" t="s">
        <v>284</v>
      </c>
      <c r="D21" s="142" t="s">
        <v>124</v>
      </c>
      <c r="E21" s="142" t="s">
        <v>303</v>
      </c>
      <c r="F21" s="142"/>
      <c r="G21" s="143"/>
    </row>
    <row r="22" spans="1:7" ht="45" x14ac:dyDescent="0.25">
      <c r="A22" s="104" t="s">
        <v>215</v>
      </c>
      <c r="B22" s="105"/>
      <c r="C22" s="104" t="s">
        <v>66</v>
      </c>
      <c r="D22" s="105" t="s">
        <v>189</v>
      </c>
      <c r="E22" s="105" t="s">
        <v>117</v>
      </c>
      <c r="F22" s="109" t="s">
        <v>198</v>
      </c>
      <c r="G22" s="145" t="s">
        <v>295</v>
      </c>
    </row>
    <row r="23" spans="1:7" ht="45" x14ac:dyDescent="0.25">
      <c r="A23" s="122" t="s">
        <v>190</v>
      </c>
      <c r="B23" s="111"/>
      <c r="C23" s="106" t="s">
        <v>68</v>
      </c>
      <c r="D23" s="109" t="s">
        <v>207</v>
      </c>
      <c r="E23" s="105" t="s">
        <v>117</v>
      </c>
      <c r="F23" s="125" t="s">
        <v>214</v>
      </c>
      <c r="G23" s="107" t="s">
        <v>149</v>
      </c>
    </row>
    <row r="24" spans="1:7" ht="30" x14ac:dyDescent="0.25">
      <c r="A24" s="123" t="s">
        <v>195</v>
      </c>
      <c r="B24" s="147" t="s">
        <v>277</v>
      </c>
      <c r="C24" s="123" t="s">
        <v>52</v>
      </c>
      <c r="D24" s="125" t="s">
        <v>205</v>
      </c>
      <c r="E24" s="125" t="s">
        <v>111</v>
      </c>
      <c r="F24" s="144" t="s">
        <v>272</v>
      </c>
      <c r="G24" s="107"/>
    </row>
    <row r="25" spans="1:7" ht="45" x14ac:dyDescent="0.25">
      <c r="A25" s="123" t="s">
        <v>195</v>
      </c>
      <c r="B25" s="124"/>
      <c r="C25" s="123" t="s">
        <v>52</v>
      </c>
      <c r="D25" s="125" t="s">
        <v>205</v>
      </c>
      <c r="E25" s="142" t="s">
        <v>296</v>
      </c>
      <c r="F25" s="142" t="s">
        <v>268</v>
      </c>
      <c r="G25" s="107"/>
    </row>
    <row r="26" spans="1:7" x14ac:dyDescent="0.25">
      <c r="A26" s="146" t="s">
        <v>195</v>
      </c>
      <c r="B26" s="147"/>
      <c r="C26" s="146" t="s">
        <v>52</v>
      </c>
      <c r="D26" s="142" t="s">
        <v>205</v>
      </c>
      <c r="E26" s="142" t="s">
        <v>112</v>
      </c>
      <c r="F26" s="142" t="s">
        <v>271</v>
      </c>
      <c r="G26" s="145"/>
    </row>
    <row r="27" spans="1:7" x14ac:dyDescent="0.25">
      <c r="A27" s="123" t="s">
        <v>195</v>
      </c>
      <c r="B27" s="124"/>
      <c r="C27" s="123" t="s">
        <v>52</v>
      </c>
      <c r="D27" s="125" t="s">
        <v>206</v>
      </c>
      <c r="E27" s="125" t="s">
        <v>187</v>
      </c>
      <c r="F27" s="125" t="s">
        <v>60</v>
      </c>
      <c r="G27" s="107"/>
    </row>
    <row r="28" spans="1:7" ht="45" x14ac:dyDescent="0.25">
      <c r="A28" s="123" t="s">
        <v>195</v>
      </c>
      <c r="B28" s="124"/>
      <c r="C28" s="123" t="s">
        <v>52</v>
      </c>
      <c r="D28" s="125" t="s">
        <v>205</v>
      </c>
      <c r="E28" s="125" t="s">
        <v>309</v>
      </c>
      <c r="F28" s="125" t="s">
        <v>58</v>
      </c>
      <c r="G28" s="107"/>
    </row>
    <row r="29" spans="1:7" ht="90" x14ac:dyDescent="0.25">
      <c r="A29" s="123" t="s">
        <v>195</v>
      </c>
      <c r="B29" s="124"/>
      <c r="C29" s="123" t="s">
        <v>52</v>
      </c>
      <c r="D29" s="126" t="s">
        <v>205</v>
      </c>
      <c r="E29" s="125" t="s">
        <v>116</v>
      </c>
      <c r="F29" s="142" t="s">
        <v>286</v>
      </c>
      <c r="G29" s="107"/>
    </row>
    <row r="30" spans="1:7" ht="45" x14ac:dyDescent="0.25">
      <c r="A30" s="123" t="s">
        <v>190</v>
      </c>
      <c r="B30" s="124"/>
      <c r="C30" s="123" t="s">
        <v>193</v>
      </c>
      <c r="D30" s="125" t="s">
        <v>191</v>
      </c>
      <c r="E30" s="125" t="s">
        <v>200</v>
      </c>
      <c r="F30" s="125" t="s">
        <v>201</v>
      </c>
      <c r="G30" s="107"/>
    </row>
    <row r="31" spans="1:7" ht="30" x14ac:dyDescent="0.25">
      <c r="A31" s="104" t="s">
        <v>71</v>
      </c>
      <c r="B31" s="105"/>
      <c r="C31" s="106" t="s">
        <v>72</v>
      </c>
      <c r="D31" s="105" t="s">
        <v>75</v>
      </c>
      <c r="E31" s="105" t="s">
        <v>121</v>
      </c>
      <c r="F31" s="105" t="s">
        <v>282</v>
      </c>
      <c r="G31" s="107"/>
    </row>
    <row r="32" spans="1:7" ht="30" x14ac:dyDescent="0.25">
      <c r="A32" s="104" t="s">
        <v>80</v>
      </c>
      <c r="B32" s="105" t="s">
        <v>287</v>
      </c>
      <c r="C32" s="106" t="s">
        <v>278</v>
      </c>
      <c r="D32" s="105" t="s">
        <v>67</v>
      </c>
      <c r="E32" s="105" t="s">
        <v>274</v>
      </c>
      <c r="F32" s="105" t="s">
        <v>283</v>
      </c>
      <c r="G32" s="107"/>
    </row>
    <row r="33" spans="1:7" ht="30" x14ac:dyDescent="0.25">
      <c r="A33" s="104" t="s">
        <v>80</v>
      </c>
      <c r="B33" s="105" t="s">
        <v>288</v>
      </c>
      <c r="C33" s="106" t="s">
        <v>278</v>
      </c>
      <c r="D33" s="105" t="s">
        <v>67</v>
      </c>
      <c r="E33" s="105"/>
      <c r="F33" s="105" t="s">
        <v>84</v>
      </c>
      <c r="G33" s="107"/>
    </row>
    <row r="34" spans="1:7" ht="45" x14ac:dyDescent="0.25">
      <c r="A34" s="104" t="s">
        <v>80</v>
      </c>
      <c r="B34" s="105" t="s">
        <v>289</v>
      </c>
      <c r="C34" s="106" t="s">
        <v>278</v>
      </c>
      <c r="D34" s="105" t="s">
        <v>67</v>
      </c>
      <c r="E34" s="105"/>
      <c r="F34" s="105" t="s">
        <v>85</v>
      </c>
      <c r="G34" s="107"/>
    </row>
    <row r="35" spans="1:7" x14ac:dyDescent="0.25">
      <c r="A35" s="104"/>
      <c r="B35" s="105"/>
      <c r="C35" s="106"/>
      <c r="D35" s="105"/>
      <c r="E35" s="105"/>
      <c r="F35" s="105"/>
      <c r="G35" s="107"/>
    </row>
    <row r="36" spans="1:7" x14ac:dyDescent="0.25">
      <c r="A36" s="104"/>
      <c r="B36" s="105"/>
      <c r="C36" s="106"/>
      <c r="D36" s="105"/>
      <c r="E36" s="105"/>
      <c r="F36" s="105"/>
      <c r="G36" s="107"/>
    </row>
    <row r="37" spans="1:7" ht="26.25" x14ac:dyDescent="0.4">
      <c r="A37" s="119"/>
      <c r="B37" s="119"/>
      <c r="C37" s="119"/>
      <c r="D37" s="119"/>
      <c r="E37" s="119"/>
      <c r="F37" s="119"/>
      <c r="G37" s="78"/>
    </row>
  </sheetData>
  <phoneticPr fontId="18" type="noConversion"/>
  <pageMargins left="0.7" right="0.7" top="0.75" bottom="0.75" header="0.3" footer="0.3"/>
  <tableParts count="1">
    <tablePart r:id="rId1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7AD6EE01-D48A-3D49-9AD3-E553515E6D66}">
          <x14:formula1>
            <xm:f>Lagoversikt_dugnadsliste!$D$10:$D$26</xm:f>
          </x14:formula1>
          <xm:sqref>C8:C36</xm:sqref>
        </x14:dataValidation>
        <x14:dataValidation type="list" allowBlank="1" showInputMessage="1" showErrorMessage="1" xr:uid="{1B141832-C721-EC47-97CC-3E3A609D6DAA}">
          <x14:formula1>
            <xm:f>Lagoversikt_dugnadsliste!$A$10:$A$60</xm:f>
          </x14:formula1>
          <xm:sqref>E8:E36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B087F6-FA25-9D4B-8FBB-78EDBEA9DCB5}">
  <dimension ref="A1:H49"/>
  <sheetViews>
    <sheetView zoomScaleNormal="100" workbookViewId="0">
      <selection activeCell="E15" sqref="E15"/>
    </sheetView>
  </sheetViews>
  <sheetFormatPr baseColWidth="10" defaultRowHeight="15" x14ac:dyDescent="0.25"/>
  <cols>
    <col min="1" max="1" width="14.28515625" customWidth="1"/>
    <col min="2" max="2" width="20.7109375" customWidth="1"/>
    <col min="3" max="3" width="20.28515625" customWidth="1"/>
    <col min="4" max="4" width="28.42578125" customWidth="1"/>
    <col min="5" max="5" width="39.85546875" customWidth="1"/>
    <col min="6" max="6" width="33.28515625" bestFit="1" customWidth="1"/>
    <col min="7" max="7" width="31" customWidth="1"/>
    <col min="8" max="8" width="12.85546875" bestFit="1" customWidth="1"/>
  </cols>
  <sheetData>
    <row r="1" spans="1:7" ht="26.25" x14ac:dyDescent="0.4">
      <c r="A1" s="120" t="s">
        <v>105</v>
      </c>
      <c r="B1" s="128" t="s">
        <v>194</v>
      </c>
      <c r="C1" s="120">
        <v>2025</v>
      </c>
      <c r="D1" s="120"/>
      <c r="E1" s="120"/>
      <c r="F1" s="120"/>
      <c r="G1" s="120"/>
    </row>
    <row r="2" spans="1:7" x14ac:dyDescent="0.25">
      <c r="A2" s="91" t="s">
        <v>1</v>
      </c>
      <c r="B2" s="88" t="s">
        <v>158</v>
      </c>
      <c r="C2" s="89" t="s">
        <v>2</v>
      </c>
      <c r="D2" s="88" t="s">
        <v>142</v>
      </c>
      <c r="E2" s="88" t="s">
        <v>143</v>
      </c>
      <c r="F2" s="88" t="s">
        <v>141</v>
      </c>
      <c r="G2" s="88" t="s">
        <v>4</v>
      </c>
    </row>
    <row r="3" spans="1:7" ht="60" x14ac:dyDescent="0.25">
      <c r="A3" s="132" t="s">
        <v>209</v>
      </c>
      <c r="B3" s="125"/>
      <c r="C3" s="123" t="s">
        <v>52</v>
      </c>
      <c r="D3" s="125" t="s">
        <v>124</v>
      </c>
      <c r="E3" s="142" t="s">
        <v>269</v>
      </c>
      <c r="F3" s="142" t="s">
        <v>267</v>
      </c>
      <c r="G3" s="143" t="s">
        <v>270</v>
      </c>
    </row>
    <row r="4" spans="1:7" ht="60" x14ac:dyDescent="0.25">
      <c r="A4" s="132" t="s">
        <v>209</v>
      </c>
      <c r="B4" s="125"/>
      <c r="C4" s="123" t="s">
        <v>11</v>
      </c>
      <c r="D4" s="125" t="s">
        <v>152</v>
      </c>
      <c r="E4" s="125" t="s">
        <v>125</v>
      </c>
      <c r="F4" s="125"/>
      <c r="G4" s="115" t="s">
        <v>266</v>
      </c>
    </row>
    <row r="5" spans="1:7" x14ac:dyDescent="0.25">
      <c r="A5" s="132" t="s">
        <v>209</v>
      </c>
      <c r="B5" s="125"/>
      <c r="C5" s="123" t="s">
        <v>64</v>
      </c>
      <c r="D5" s="125" t="s">
        <v>124</v>
      </c>
      <c r="E5" s="125"/>
      <c r="F5" s="125"/>
      <c r="G5" s="115" t="s">
        <v>267</v>
      </c>
    </row>
    <row r="6" spans="1:7" ht="30" x14ac:dyDescent="0.25">
      <c r="A6" s="127" t="s">
        <v>6</v>
      </c>
      <c r="B6" s="105"/>
      <c r="C6" s="106" t="s">
        <v>185</v>
      </c>
      <c r="D6" s="109" t="s">
        <v>10</v>
      </c>
      <c r="E6" s="105" t="s">
        <v>213</v>
      </c>
      <c r="F6" s="105" t="s">
        <v>181</v>
      </c>
      <c r="G6" s="105" t="s">
        <v>9</v>
      </c>
    </row>
    <row r="7" spans="1:7" ht="30" x14ac:dyDescent="0.25">
      <c r="A7" s="104" t="s">
        <v>6</v>
      </c>
      <c r="B7" s="105"/>
      <c r="C7" s="106" t="s">
        <v>186</v>
      </c>
      <c r="D7" s="109" t="s">
        <v>184</v>
      </c>
      <c r="E7" s="105" t="s">
        <v>107</v>
      </c>
      <c r="F7" s="105" t="s">
        <v>182</v>
      </c>
      <c r="G7" s="107" t="s">
        <v>183</v>
      </c>
    </row>
    <row r="8" spans="1:7" ht="30" x14ac:dyDescent="0.25">
      <c r="A8" s="108" t="s">
        <v>202</v>
      </c>
      <c r="B8" s="131" t="s">
        <v>203</v>
      </c>
      <c r="C8" s="106" t="s">
        <v>11</v>
      </c>
      <c r="D8" s="109" t="s">
        <v>191</v>
      </c>
      <c r="E8" s="105" t="s">
        <v>12</v>
      </c>
      <c r="F8" s="109" t="s">
        <v>159</v>
      </c>
      <c r="G8" s="107" t="s">
        <v>161</v>
      </c>
    </row>
    <row r="9" spans="1:7" ht="30" x14ac:dyDescent="0.25">
      <c r="A9" s="108" t="s">
        <v>202</v>
      </c>
      <c r="B9" s="130"/>
      <c r="C9" s="106" t="s">
        <v>11</v>
      </c>
      <c r="D9" s="105" t="s">
        <v>125</v>
      </c>
      <c r="E9" s="105" t="s">
        <v>16</v>
      </c>
      <c r="F9" s="109" t="s">
        <v>153</v>
      </c>
      <c r="G9" s="107" t="s">
        <v>163</v>
      </c>
    </row>
    <row r="10" spans="1:7" x14ac:dyDescent="0.25">
      <c r="A10" s="108" t="s">
        <v>202</v>
      </c>
      <c r="B10" s="130"/>
      <c r="C10" s="106" t="s">
        <v>11</v>
      </c>
      <c r="D10" s="109" t="s">
        <v>196</v>
      </c>
      <c r="E10" s="109" t="s">
        <v>108</v>
      </c>
      <c r="F10" s="109" t="s">
        <v>160</v>
      </c>
      <c r="G10" s="107" t="s">
        <v>161</v>
      </c>
    </row>
    <row r="11" spans="1:7" x14ac:dyDescent="0.25">
      <c r="A11" s="108" t="s">
        <v>202</v>
      </c>
      <c r="B11" s="111"/>
      <c r="C11" s="106" t="s">
        <v>11</v>
      </c>
      <c r="D11" s="109" t="s">
        <v>125</v>
      </c>
      <c r="E11" s="109" t="s">
        <v>192</v>
      </c>
      <c r="F11" s="109" t="s">
        <v>160</v>
      </c>
      <c r="G11" s="107" t="s">
        <v>161</v>
      </c>
    </row>
    <row r="12" spans="1:7" x14ac:dyDescent="0.25">
      <c r="A12" s="108" t="s">
        <v>202</v>
      </c>
      <c r="B12" s="111"/>
      <c r="C12" s="106" t="s">
        <v>11</v>
      </c>
      <c r="D12" s="105" t="s">
        <v>125</v>
      </c>
      <c r="E12" s="105" t="s">
        <v>113</v>
      </c>
      <c r="F12" s="109" t="s">
        <v>160</v>
      </c>
      <c r="G12" s="107" t="s">
        <v>161</v>
      </c>
    </row>
    <row r="13" spans="1:7" x14ac:dyDescent="0.25">
      <c r="A13" s="108" t="s">
        <v>202</v>
      </c>
      <c r="B13" s="111"/>
      <c r="C13" s="106" t="s">
        <v>11</v>
      </c>
      <c r="D13" s="105" t="s">
        <v>125</v>
      </c>
      <c r="E13" s="105" t="s">
        <v>177</v>
      </c>
      <c r="F13" s="109" t="s">
        <v>160</v>
      </c>
      <c r="G13" s="107" t="s">
        <v>161</v>
      </c>
    </row>
    <row r="14" spans="1:7" x14ac:dyDescent="0.25">
      <c r="A14" s="108" t="s">
        <v>202</v>
      </c>
      <c r="B14" s="111"/>
      <c r="C14" s="106" t="s">
        <v>11</v>
      </c>
      <c r="D14" s="105" t="s">
        <v>125</v>
      </c>
      <c r="E14" s="109" t="s">
        <v>218</v>
      </c>
      <c r="F14" s="109" t="s">
        <v>160</v>
      </c>
      <c r="G14" s="107" t="s">
        <v>161</v>
      </c>
    </row>
    <row r="15" spans="1:7" x14ac:dyDescent="0.25">
      <c r="A15" s="108" t="s">
        <v>202</v>
      </c>
      <c r="B15" s="111"/>
      <c r="C15" s="106" t="s">
        <v>11</v>
      </c>
      <c r="D15" s="105" t="s">
        <v>125</v>
      </c>
      <c r="E15" s="105" t="s">
        <v>120</v>
      </c>
      <c r="F15" s="109" t="s">
        <v>160</v>
      </c>
      <c r="G15" s="107" t="s">
        <v>161</v>
      </c>
    </row>
    <row r="16" spans="1:7" ht="30" x14ac:dyDescent="0.25">
      <c r="A16" s="127" t="s">
        <v>51</v>
      </c>
      <c r="B16" s="109" t="s">
        <v>210</v>
      </c>
      <c r="C16" s="106" t="s">
        <v>64</v>
      </c>
      <c r="D16" s="105" t="s">
        <v>124</v>
      </c>
      <c r="E16" s="105" t="s">
        <v>124</v>
      </c>
      <c r="F16" s="109" t="s">
        <v>208</v>
      </c>
      <c r="G16" s="115" t="s">
        <v>197</v>
      </c>
    </row>
    <row r="17" spans="1:7" ht="30" x14ac:dyDescent="0.25">
      <c r="A17" s="127" t="s">
        <v>215</v>
      </c>
      <c r="B17" s="105"/>
      <c r="C17" s="104" t="s">
        <v>66</v>
      </c>
      <c r="D17" s="105" t="s">
        <v>189</v>
      </c>
      <c r="E17" s="105" t="s">
        <v>117</v>
      </c>
      <c r="F17" s="109" t="s">
        <v>198</v>
      </c>
      <c r="G17" s="107" t="s">
        <v>149</v>
      </c>
    </row>
    <row r="18" spans="1:7" ht="30" x14ac:dyDescent="0.25">
      <c r="A18" s="122" t="s">
        <v>190</v>
      </c>
      <c r="B18" s="111"/>
      <c r="C18" s="106" t="s">
        <v>68</v>
      </c>
      <c r="D18" s="109" t="s">
        <v>207</v>
      </c>
      <c r="E18" s="105" t="s">
        <v>117</v>
      </c>
      <c r="F18" s="125" t="s">
        <v>214</v>
      </c>
      <c r="G18" s="107" t="s">
        <v>149</v>
      </c>
    </row>
    <row r="19" spans="1:7" x14ac:dyDescent="0.25">
      <c r="A19" s="123" t="s">
        <v>195</v>
      </c>
      <c r="B19" s="124"/>
      <c r="C19" s="123" t="s">
        <v>52</v>
      </c>
      <c r="D19" s="125" t="s">
        <v>205</v>
      </c>
      <c r="E19" s="125" t="s">
        <v>111</v>
      </c>
      <c r="F19" s="144" t="s">
        <v>272</v>
      </c>
      <c r="G19" s="107"/>
    </row>
    <row r="20" spans="1:7" ht="30" x14ac:dyDescent="0.25">
      <c r="A20" s="123" t="s">
        <v>195</v>
      </c>
      <c r="B20" s="124"/>
      <c r="C20" s="123" t="s">
        <v>52</v>
      </c>
      <c r="D20" s="125" t="s">
        <v>205</v>
      </c>
      <c r="E20" s="142" t="s">
        <v>115</v>
      </c>
      <c r="F20" s="142" t="s">
        <v>268</v>
      </c>
      <c r="G20" s="107"/>
    </row>
    <row r="21" spans="1:7" x14ac:dyDescent="0.25">
      <c r="A21" s="146" t="s">
        <v>195</v>
      </c>
      <c r="B21" s="147"/>
      <c r="C21" s="146" t="s">
        <v>52</v>
      </c>
      <c r="D21" s="142" t="s">
        <v>205</v>
      </c>
      <c r="E21" s="142" t="s">
        <v>112</v>
      </c>
      <c r="F21" s="142" t="s">
        <v>271</v>
      </c>
      <c r="G21" s="145"/>
    </row>
    <row r="22" spans="1:7" x14ac:dyDescent="0.25">
      <c r="A22" s="123" t="s">
        <v>195</v>
      </c>
      <c r="B22" s="124"/>
      <c r="C22" s="123" t="s">
        <v>52</v>
      </c>
      <c r="D22" s="125" t="s">
        <v>206</v>
      </c>
      <c r="E22" s="125" t="s">
        <v>187</v>
      </c>
      <c r="F22" s="125" t="s">
        <v>60</v>
      </c>
      <c r="G22" s="107"/>
    </row>
    <row r="23" spans="1:7" ht="30" x14ac:dyDescent="0.25">
      <c r="A23" s="123" t="s">
        <v>195</v>
      </c>
      <c r="B23" s="124"/>
      <c r="C23" s="123" t="s">
        <v>52</v>
      </c>
      <c r="D23" s="125" t="s">
        <v>205</v>
      </c>
      <c r="E23" s="125" t="s">
        <v>114</v>
      </c>
      <c r="F23" s="125" t="s">
        <v>58</v>
      </c>
      <c r="G23" s="107"/>
    </row>
    <row r="24" spans="1:7" x14ac:dyDescent="0.25">
      <c r="A24" s="123" t="s">
        <v>195</v>
      </c>
      <c r="B24" s="124"/>
      <c r="C24" s="123" t="s">
        <v>52</v>
      </c>
      <c r="D24" s="126" t="s">
        <v>205</v>
      </c>
      <c r="E24" s="125" t="s">
        <v>116</v>
      </c>
      <c r="F24" s="142" t="s">
        <v>273</v>
      </c>
      <c r="G24" s="107"/>
    </row>
    <row r="25" spans="1:7" ht="30" x14ac:dyDescent="0.25">
      <c r="A25" s="123" t="s">
        <v>190</v>
      </c>
      <c r="B25" s="124"/>
      <c r="C25" s="123" t="s">
        <v>193</v>
      </c>
      <c r="D25" s="125" t="s">
        <v>191</v>
      </c>
      <c r="E25" s="125" t="s">
        <v>200</v>
      </c>
      <c r="F25" s="125" t="s">
        <v>201</v>
      </c>
      <c r="G25" s="107"/>
    </row>
    <row r="26" spans="1:7" x14ac:dyDescent="0.25">
      <c r="A26" s="104" t="s">
        <v>71</v>
      </c>
      <c r="B26" s="105"/>
      <c r="C26" s="106" t="s">
        <v>72</v>
      </c>
      <c r="D26" s="105" t="s">
        <v>75</v>
      </c>
      <c r="E26" s="105" t="s">
        <v>121</v>
      </c>
      <c r="F26" s="105" t="s">
        <v>74</v>
      </c>
      <c r="G26" s="107"/>
    </row>
    <row r="27" spans="1:7" ht="45" x14ac:dyDescent="0.25">
      <c r="A27" s="104" t="s">
        <v>76</v>
      </c>
      <c r="B27" s="105"/>
      <c r="C27" s="106" t="s">
        <v>151</v>
      </c>
      <c r="D27" s="109" t="s">
        <v>75</v>
      </c>
      <c r="E27" s="109" t="s">
        <v>216</v>
      </c>
      <c r="F27" s="105" t="s">
        <v>173</v>
      </c>
      <c r="G27" s="107" t="s">
        <v>174</v>
      </c>
    </row>
    <row r="28" spans="1:7" ht="30" x14ac:dyDescent="0.25">
      <c r="A28" s="104" t="s">
        <v>80</v>
      </c>
      <c r="B28" s="105"/>
      <c r="C28" s="106" t="s">
        <v>175</v>
      </c>
      <c r="D28" s="105" t="s">
        <v>67</v>
      </c>
      <c r="E28" s="105" t="s">
        <v>274</v>
      </c>
      <c r="F28" s="105" t="s">
        <v>82</v>
      </c>
      <c r="G28" s="107"/>
    </row>
    <row r="29" spans="1:7" ht="30" x14ac:dyDescent="0.25">
      <c r="A29" s="104" t="s">
        <v>80</v>
      </c>
      <c r="B29" s="105"/>
      <c r="C29" s="106" t="s">
        <v>175</v>
      </c>
      <c r="D29" s="105" t="s">
        <v>67</v>
      </c>
      <c r="E29" s="105"/>
      <c r="F29" s="105" t="s">
        <v>84</v>
      </c>
      <c r="G29" s="107"/>
    </row>
    <row r="30" spans="1:7" ht="30" x14ac:dyDescent="0.25">
      <c r="A30" s="104" t="s">
        <v>80</v>
      </c>
      <c r="B30" s="105"/>
      <c r="C30" s="106" t="s">
        <v>175</v>
      </c>
      <c r="D30" s="105" t="s">
        <v>67</v>
      </c>
      <c r="E30" s="105"/>
      <c r="F30" s="105" t="s">
        <v>85</v>
      </c>
      <c r="G30" s="107"/>
    </row>
    <row r="31" spans="1:7" x14ac:dyDescent="0.25">
      <c r="A31" s="104"/>
      <c r="B31" s="105"/>
      <c r="C31" s="106"/>
      <c r="D31" s="105"/>
      <c r="E31" s="105"/>
      <c r="F31" s="105"/>
      <c r="G31" s="107"/>
    </row>
    <row r="32" spans="1:7" x14ac:dyDescent="0.25">
      <c r="A32" s="104"/>
      <c r="B32" s="105"/>
      <c r="C32" s="106"/>
      <c r="D32" s="105"/>
      <c r="E32" s="105"/>
      <c r="F32" s="105"/>
      <c r="G32" s="107"/>
    </row>
    <row r="33" spans="1:8" x14ac:dyDescent="0.25">
      <c r="A33" s="104"/>
      <c r="B33" s="105"/>
      <c r="C33" s="106"/>
      <c r="D33" s="105"/>
      <c r="E33" s="105"/>
      <c r="F33" s="105"/>
      <c r="G33" s="105"/>
    </row>
    <row r="34" spans="1:8" x14ac:dyDescent="0.25">
      <c r="A34" s="90"/>
      <c r="B34" s="76"/>
      <c r="C34" s="83"/>
      <c r="D34" s="76"/>
      <c r="E34" s="76"/>
      <c r="F34" s="76"/>
      <c r="G34" s="76"/>
    </row>
    <row r="35" spans="1:8" x14ac:dyDescent="0.25">
      <c r="A35" s="90"/>
      <c r="B35" s="76"/>
      <c r="C35" s="83"/>
      <c r="D35" s="76"/>
      <c r="E35" s="76"/>
      <c r="F35" s="76"/>
      <c r="G35" s="78"/>
    </row>
    <row r="36" spans="1:8" ht="26.25" x14ac:dyDescent="0.4">
      <c r="A36" s="119" t="s">
        <v>157</v>
      </c>
      <c r="B36" s="119"/>
      <c r="C36" s="119"/>
      <c r="D36" s="119"/>
      <c r="E36" s="119"/>
      <c r="F36" s="119"/>
      <c r="G36" s="78"/>
    </row>
    <row r="37" spans="1:8" x14ac:dyDescent="0.25">
      <c r="A37" s="92" t="s">
        <v>1</v>
      </c>
      <c r="B37" s="92" t="s">
        <v>179</v>
      </c>
      <c r="C37" s="80" t="s">
        <v>2</v>
      </c>
      <c r="D37" s="73" t="s">
        <v>142</v>
      </c>
      <c r="E37" s="73" t="s">
        <v>143</v>
      </c>
      <c r="F37" s="73" t="s">
        <v>256</v>
      </c>
      <c r="G37" s="73" t="s">
        <v>141</v>
      </c>
      <c r="H37" s="73" t="s">
        <v>4</v>
      </c>
    </row>
    <row r="38" spans="1:8" x14ac:dyDescent="0.25">
      <c r="A38" s="135">
        <v>2025</v>
      </c>
      <c r="B38" s="93"/>
      <c r="C38" s="81" t="s">
        <v>87</v>
      </c>
      <c r="D38" s="75" t="s">
        <v>176</v>
      </c>
      <c r="E38" s="75" t="s">
        <v>219</v>
      </c>
      <c r="F38" s="75" t="s">
        <v>257</v>
      </c>
      <c r="G38" s="75" t="s">
        <v>89</v>
      </c>
      <c r="H38" s="74"/>
    </row>
    <row r="39" spans="1:8" x14ac:dyDescent="0.25">
      <c r="A39" s="90">
        <v>2025</v>
      </c>
      <c r="B39" s="138">
        <v>45757</v>
      </c>
      <c r="C39" s="90" t="s">
        <v>87</v>
      </c>
      <c r="D39" s="90"/>
      <c r="E39" s="136" t="s">
        <v>258</v>
      </c>
      <c r="F39" s="136" t="s">
        <v>257</v>
      </c>
      <c r="G39" s="90" t="s">
        <v>92</v>
      </c>
      <c r="H39" s="76"/>
    </row>
    <row r="40" spans="1:8" x14ac:dyDescent="0.25">
      <c r="A40" s="94">
        <v>2025</v>
      </c>
      <c r="B40" s="139">
        <v>45782</v>
      </c>
      <c r="C40" s="82" t="s">
        <v>87</v>
      </c>
      <c r="D40" s="77"/>
      <c r="E40" s="77" t="s">
        <v>259</v>
      </c>
      <c r="F40" s="118" t="s">
        <v>257</v>
      </c>
      <c r="G40" s="77" t="s">
        <v>92</v>
      </c>
      <c r="H40" s="77"/>
    </row>
    <row r="41" spans="1:8" x14ac:dyDescent="0.25">
      <c r="A41" s="90">
        <v>2025</v>
      </c>
      <c r="B41" s="140">
        <v>45792</v>
      </c>
      <c r="C41" s="83" t="s">
        <v>87</v>
      </c>
      <c r="D41" s="76"/>
      <c r="E41" s="76" t="s">
        <v>260</v>
      </c>
      <c r="F41" s="137" t="s">
        <v>257</v>
      </c>
      <c r="G41" s="76" t="s">
        <v>92</v>
      </c>
      <c r="H41" s="76"/>
    </row>
    <row r="42" spans="1:8" x14ac:dyDescent="0.25">
      <c r="A42" s="94">
        <v>2025</v>
      </c>
      <c r="B42" s="141">
        <v>45800</v>
      </c>
      <c r="C42" s="82" t="s">
        <v>87</v>
      </c>
      <c r="D42" s="77"/>
      <c r="E42" s="77" t="s">
        <v>261</v>
      </c>
      <c r="F42" s="118" t="s">
        <v>257</v>
      </c>
      <c r="G42" s="77" t="s">
        <v>92</v>
      </c>
      <c r="H42" s="77"/>
    </row>
    <row r="43" spans="1:8" x14ac:dyDescent="0.25">
      <c r="A43" s="90">
        <v>2025</v>
      </c>
      <c r="B43" s="139">
        <v>45821</v>
      </c>
      <c r="C43" s="83" t="s">
        <v>87</v>
      </c>
      <c r="D43" s="76"/>
      <c r="E43" s="76" t="s">
        <v>262</v>
      </c>
      <c r="F43" s="137" t="s">
        <v>257</v>
      </c>
      <c r="G43" s="76" t="s">
        <v>92</v>
      </c>
      <c r="H43" s="76"/>
    </row>
    <row r="44" spans="1:8" x14ac:dyDescent="0.25">
      <c r="A44" s="94">
        <v>2025</v>
      </c>
      <c r="B44" s="141">
        <v>45834</v>
      </c>
      <c r="C44" s="82" t="s">
        <v>87</v>
      </c>
      <c r="D44" s="77"/>
      <c r="E44" s="77" t="s">
        <v>263</v>
      </c>
      <c r="F44" s="118" t="s">
        <v>257</v>
      </c>
      <c r="G44" s="77" t="s">
        <v>92</v>
      </c>
      <c r="H44" s="77"/>
    </row>
    <row r="45" spans="1:8" x14ac:dyDescent="0.25">
      <c r="A45" s="90">
        <v>2025</v>
      </c>
      <c r="B45" s="139">
        <v>45884</v>
      </c>
      <c r="C45" s="83" t="s">
        <v>87</v>
      </c>
      <c r="D45" s="76"/>
      <c r="E45" s="76" t="s">
        <v>204</v>
      </c>
      <c r="F45" s="137" t="s">
        <v>257</v>
      </c>
      <c r="G45" s="76" t="s">
        <v>92</v>
      </c>
      <c r="H45" s="76"/>
    </row>
    <row r="46" spans="1:8" x14ac:dyDescent="0.25">
      <c r="A46" s="94">
        <v>2025</v>
      </c>
      <c r="B46" s="141">
        <v>45905</v>
      </c>
      <c r="C46" s="82" t="s">
        <v>87</v>
      </c>
      <c r="D46" s="77"/>
      <c r="E46" s="77" t="s">
        <v>264</v>
      </c>
      <c r="F46" s="118" t="s">
        <v>257</v>
      </c>
      <c r="G46" s="77" t="s">
        <v>92</v>
      </c>
      <c r="H46" s="77"/>
    </row>
    <row r="47" spans="1:8" x14ac:dyDescent="0.25">
      <c r="A47" s="90">
        <v>2025</v>
      </c>
      <c r="B47" s="139">
        <v>45919</v>
      </c>
      <c r="C47" s="83" t="s">
        <v>87</v>
      </c>
      <c r="D47" s="76"/>
      <c r="E47" s="76" t="s">
        <v>212</v>
      </c>
      <c r="F47" s="137" t="s">
        <v>257</v>
      </c>
      <c r="G47" s="76" t="s">
        <v>92</v>
      </c>
      <c r="H47" s="76"/>
    </row>
    <row r="48" spans="1:8" x14ac:dyDescent="0.25">
      <c r="A48" s="94">
        <v>2025</v>
      </c>
      <c r="B48" s="141">
        <v>45946</v>
      </c>
      <c r="C48" s="82" t="s">
        <v>87</v>
      </c>
      <c r="D48" s="77"/>
      <c r="E48" s="118" t="s">
        <v>218</v>
      </c>
      <c r="F48" s="118" t="s">
        <v>257</v>
      </c>
      <c r="G48" s="77" t="s">
        <v>92</v>
      </c>
      <c r="H48" s="77"/>
    </row>
    <row r="49" spans="1:8" x14ac:dyDescent="0.25">
      <c r="A49" s="90">
        <v>2025</v>
      </c>
      <c r="B49" s="139">
        <v>45961</v>
      </c>
      <c r="C49" s="83" t="s">
        <v>87</v>
      </c>
      <c r="D49" s="76"/>
      <c r="E49" s="76" t="s">
        <v>265</v>
      </c>
      <c r="F49" s="137" t="s">
        <v>257</v>
      </c>
      <c r="G49" s="76" t="s">
        <v>92</v>
      </c>
      <c r="H49" s="76"/>
    </row>
  </sheetData>
  <pageMargins left="0.7" right="0.7" top="0.75" bottom="0.75" header="0.3" footer="0.3"/>
  <ignoredErrors>
    <ignoredError sqref="E15 E23" listDataValidation="1"/>
  </ignoredErrors>
  <tableParts count="2">
    <tablePart r:id="rId1"/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B87AB7D5-C524-F448-8B6A-B9C93C9BF919}">
          <x14:formula1>
            <xm:f>Lagoversikt_dugnadsliste!$D$10:$D$26</xm:f>
          </x14:formula1>
          <xm:sqref>C6:C33</xm:sqref>
        </x14:dataValidation>
        <x14:dataValidation type="list" allowBlank="1" showInputMessage="1" showErrorMessage="1" xr:uid="{A2AD82C5-8C78-2041-8990-34E55ED468B8}">
          <x14:formula1>
            <xm:f>Lagoversikt_dugnadsliste!$A$10:$A$60</xm:f>
          </x14:formula1>
          <xm:sqref>E28:E33 E6:E26 E38:E49</xm:sqref>
        </x14:dataValidation>
      </x14:dataValidation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F86F39-8345-4052-B053-ED061D7EF26C}">
  <dimension ref="A1:N977"/>
  <sheetViews>
    <sheetView showGridLines="0" workbookViewId="0">
      <selection activeCell="A30" sqref="A30:XFD30"/>
    </sheetView>
  </sheetViews>
  <sheetFormatPr baseColWidth="10" defaultColWidth="14.42578125" defaultRowHeight="15" customHeight="1" x14ac:dyDescent="0.25"/>
  <cols>
    <col min="1" max="1" width="17.42578125" style="97" bestFit="1" customWidth="1"/>
    <col min="2" max="2" width="24.140625" bestFit="1" customWidth="1"/>
    <col min="3" max="3" width="27.7109375" style="85" bestFit="1" customWidth="1"/>
    <col min="4" max="4" width="40.7109375" customWidth="1"/>
    <col min="5" max="5" width="31.85546875" customWidth="1"/>
    <col min="6" max="6" width="56.140625" customWidth="1"/>
    <col min="7" max="7" width="46.85546875" customWidth="1"/>
    <col min="8" max="24" width="11.42578125" customWidth="1"/>
  </cols>
  <sheetData>
    <row r="1" spans="1:14" ht="26.25" x14ac:dyDescent="0.4">
      <c r="A1" s="120" t="s">
        <v>105</v>
      </c>
      <c r="B1" s="120"/>
      <c r="C1" s="120"/>
      <c r="D1" s="120"/>
      <c r="E1" s="120"/>
      <c r="F1" s="120"/>
      <c r="G1" s="120"/>
      <c r="H1" s="3"/>
      <c r="I1" s="3"/>
      <c r="J1" s="3"/>
      <c r="K1" s="3"/>
      <c r="L1" s="3"/>
      <c r="M1" s="3"/>
      <c r="N1" s="3"/>
    </row>
    <row r="2" spans="1:14" x14ac:dyDescent="0.25">
      <c r="A2" s="91" t="s">
        <v>1</v>
      </c>
      <c r="B2" s="88" t="s">
        <v>158</v>
      </c>
      <c r="C2" s="89" t="s">
        <v>2</v>
      </c>
      <c r="D2" s="88" t="s">
        <v>142</v>
      </c>
      <c r="E2" s="88" t="s">
        <v>143</v>
      </c>
      <c r="F2" s="88" t="s">
        <v>141</v>
      </c>
      <c r="G2" s="88" t="s">
        <v>4</v>
      </c>
    </row>
    <row r="3" spans="1:14" ht="30" x14ac:dyDescent="0.25">
      <c r="A3" s="104" t="s">
        <v>6</v>
      </c>
      <c r="B3" s="105"/>
      <c r="C3" s="106" t="s">
        <v>185</v>
      </c>
      <c r="D3" s="105" t="s">
        <v>10</v>
      </c>
      <c r="E3" s="105" t="s">
        <v>106</v>
      </c>
      <c r="F3" s="105" t="s">
        <v>181</v>
      </c>
      <c r="G3" s="105" t="s">
        <v>9</v>
      </c>
    </row>
    <row r="4" spans="1:14" ht="30" x14ac:dyDescent="0.25">
      <c r="A4" s="104" t="s">
        <v>6</v>
      </c>
      <c r="B4" s="105"/>
      <c r="C4" s="106" t="s">
        <v>186</v>
      </c>
      <c r="D4" s="105" t="s">
        <v>184</v>
      </c>
      <c r="E4" s="105" t="s">
        <v>107</v>
      </c>
      <c r="F4" s="105" t="s">
        <v>182</v>
      </c>
      <c r="G4" s="107" t="s">
        <v>183</v>
      </c>
    </row>
    <row r="5" spans="1:14" ht="30" x14ac:dyDescent="0.25">
      <c r="A5" s="108">
        <v>45016</v>
      </c>
      <c r="B5" s="105"/>
      <c r="C5" s="106" t="s">
        <v>11</v>
      </c>
      <c r="D5" s="105" t="s">
        <v>152</v>
      </c>
      <c r="E5" s="105" t="s">
        <v>125</v>
      </c>
      <c r="F5" s="109" t="s">
        <v>146</v>
      </c>
      <c r="G5" s="107" t="s">
        <v>147</v>
      </c>
    </row>
    <row r="6" spans="1:14" ht="30" x14ac:dyDescent="0.25">
      <c r="A6" s="108" t="s">
        <v>145</v>
      </c>
      <c r="B6" s="110"/>
      <c r="C6" s="106" t="s">
        <v>11</v>
      </c>
      <c r="D6" s="105" t="s">
        <v>14</v>
      </c>
      <c r="E6" s="105" t="s">
        <v>12</v>
      </c>
      <c r="F6" s="109" t="s">
        <v>159</v>
      </c>
      <c r="G6" s="107" t="s">
        <v>161</v>
      </c>
    </row>
    <row r="7" spans="1:14" x14ac:dyDescent="0.25">
      <c r="A7" s="108" t="s">
        <v>145</v>
      </c>
      <c r="B7" s="105"/>
      <c r="C7" s="106" t="s">
        <v>11</v>
      </c>
      <c r="D7" s="105" t="s">
        <v>125</v>
      </c>
      <c r="E7" s="105" t="s">
        <v>16</v>
      </c>
      <c r="F7" s="109" t="s">
        <v>153</v>
      </c>
      <c r="G7" s="107" t="s">
        <v>163</v>
      </c>
    </row>
    <row r="8" spans="1:14" x14ac:dyDescent="0.25">
      <c r="A8" s="108" t="s">
        <v>145</v>
      </c>
      <c r="B8" s="105"/>
      <c r="C8" s="106" t="s">
        <v>11</v>
      </c>
      <c r="D8" s="105" t="s">
        <v>125</v>
      </c>
      <c r="E8" s="105" t="s">
        <v>17</v>
      </c>
      <c r="F8" s="105" t="s">
        <v>162</v>
      </c>
      <c r="G8" s="107" t="s">
        <v>161</v>
      </c>
    </row>
    <row r="9" spans="1:14" x14ac:dyDescent="0.25">
      <c r="A9" s="108" t="s">
        <v>145</v>
      </c>
      <c r="B9" s="105"/>
      <c r="C9" s="106" t="s">
        <v>11</v>
      </c>
      <c r="D9" s="105" t="s">
        <v>125</v>
      </c>
      <c r="E9" s="109" t="s">
        <v>108</v>
      </c>
      <c r="F9" s="109" t="s">
        <v>160</v>
      </c>
      <c r="G9" s="107" t="s">
        <v>161</v>
      </c>
    </row>
    <row r="10" spans="1:14" x14ac:dyDescent="0.25">
      <c r="A10" s="108" t="s">
        <v>145</v>
      </c>
      <c r="B10" s="111"/>
      <c r="C10" s="106" t="s">
        <v>11</v>
      </c>
      <c r="D10" s="105" t="s">
        <v>125</v>
      </c>
      <c r="E10" s="105" t="s">
        <v>109</v>
      </c>
      <c r="F10" s="109" t="s">
        <v>160</v>
      </c>
      <c r="G10" s="107" t="s">
        <v>161</v>
      </c>
    </row>
    <row r="11" spans="1:14" x14ac:dyDescent="0.25">
      <c r="A11" s="108" t="s">
        <v>145</v>
      </c>
      <c r="B11" s="111"/>
      <c r="C11" s="106" t="s">
        <v>11</v>
      </c>
      <c r="D11" s="105" t="s">
        <v>125</v>
      </c>
      <c r="E11" s="105" t="s">
        <v>113</v>
      </c>
      <c r="F11" s="109" t="s">
        <v>160</v>
      </c>
      <c r="G11" s="107" t="s">
        <v>161</v>
      </c>
    </row>
    <row r="12" spans="1:14" x14ac:dyDescent="0.25">
      <c r="A12" s="108" t="s">
        <v>145</v>
      </c>
      <c r="B12" s="111"/>
      <c r="C12" s="106" t="s">
        <v>11</v>
      </c>
      <c r="D12" s="105" t="s">
        <v>125</v>
      </c>
      <c r="E12" s="105" t="s">
        <v>121</v>
      </c>
      <c r="F12" s="109" t="s">
        <v>160</v>
      </c>
      <c r="G12" s="107" t="s">
        <v>161</v>
      </c>
    </row>
    <row r="13" spans="1:14" x14ac:dyDescent="0.25">
      <c r="A13" s="108" t="s">
        <v>145</v>
      </c>
      <c r="B13" s="111"/>
      <c r="C13" s="106" t="s">
        <v>11</v>
      </c>
      <c r="D13" s="105" t="s">
        <v>125</v>
      </c>
      <c r="E13" s="105" t="s">
        <v>122</v>
      </c>
      <c r="F13" s="109" t="s">
        <v>160</v>
      </c>
      <c r="G13" s="107" t="s">
        <v>161</v>
      </c>
    </row>
    <row r="14" spans="1:14" x14ac:dyDescent="0.25">
      <c r="A14" s="108" t="s">
        <v>145</v>
      </c>
      <c r="B14" s="111"/>
      <c r="C14" s="106" t="s">
        <v>11</v>
      </c>
      <c r="D14" s="105" t="s">
        <v>125</v>
      </c>
      <c r="E14" s="105" t="s">
        <v>120</v>
      </c>
      <c r="F14" s="109" t="s">
        <v>160</v>
      </c>
      <c r="G14" s="107" t="s">
        <v>161</v>
      </c>
    </row>
    <row r="15" spans="1:14" ht="30" x14ac:dyDescent="0.25">
      <c r="A15" s="111" t="s">
        <v>165</v>
      </c>
      <c r="B15" s="111"/>
      <c r="C15" s="112" t="s">
        <v>144</v>
      </c>
      <c r="D15" s="105" t="s">
        <v>164</v>
      </c>
      <c r="E15" s="105"/>
      <c r="F15" s="105" t="s">
        <v>25</v>
      </c>
      <c r="G15" s="107" t="s">
        <v>170</v>
      </c>
    </row>
    <row r="16" spans="1:14" ht="30" x14ac:dyDescent="0.25">
      <c r="A16" s="106" t="s">
        <v>166</v>
      </c>
      <c r="B16" s="106"/>
      <c r="C16" s="112" t="s">
        <v>144</v>
      </c>
      <c r="D16" s="105" t="s">
        <v>167</v>
      </c>
      <c r="E16" s="105" t="s">
        <v>110</v>
      </c>
      <c r="F16" s="105" t="s">
        <v>168</v>
      </c>
      <c r="G16" s="107" t="s">
        <v>169</v>
      </c>
    </row>
    <row r="17" spans="1:7" x14ac:dyDescent="0.25">
      <c r="A17" s="106" t="s">
        <v>27</v>
      </c>
      <c r="B17" s="105" t="s">
        <v>28</v>
      </c>
      <c r="C17" s="112" t="s">
        <v>144</v>
      </c>
      <c r="D17" s="105" t="s">
        <v>167</v>
      </c>
      <c r="E17" s="105" t="s">
        <v>111</v>
      </c>
      <c r="F17" s="105" t="s">
        <v>30</v>
      </c>
      <c r="G17" s="107"/>
    </row>
    <row r="18" spans="1:7" x14ac:dyDescent="0.25">
      <c r="A18" s="106" t="s">
        <v>27</v>
      </c>
      <c r="B18" s="105" t="s">
        <v>28</v>
      </c>
      <c r="C18" s="112" t="s">
        <v>144</v>
      </c>
      <c r="D18" s="105" t="s">
        <v>167</v>
      </c>
      <c r="E18" s="105" t="s">
        <v>112</v>
      </c>
      <c r="F18" s="105" t="s">
        <v>32</v>
      </c>
      <c r="G18" s="107"/>
    </row>
    <row r="19" spans="1:7" x14ac:dyDescent="0.25">
      <c r="A19" s="113">
        <v>45063</v>
      </c>
      <c r="B19" s="105" t="s">
        <v>171</v>
      </c>
      <c r="C19" s="112" t="s">
        <v>144</v>
      </c>
      <c r="D19" s="105" t="s">
        <v>167</v>
      </c>
      <c r="E19" s="105" t="s">
        <v>113</v>
      </c>
      <c r="F19" s="105" t="s">
        <v>35</v>
      </c>
      <c r="G19" s="107"/>
    </row>
    <row r="20" spans="1:7" x14ac:dyDescent="0.25">
      <c r="A20" s="113">
        <v>45063</v>
      </c>
      <c r="B20" s="105" t="s">
        <v>36</v>
      </c>
      <c r="C20" s="112" t="s">
        <v>144</v>
      </c>
      <c r="D20" s="105" t="s">
        <v>167</v>
      </c>
      <c r="E20" s="105" t="s">
        <v>118</v>
      </c>
      <c r="F20" s="105" t="s">
        <v>38</v>
      </c>
      <c r="G20" s="107"/>
    </row>
    <row r="21" spans="1:7" x14ac:dyDescent="0.25">
      <c r="A21" s="113">
        <v>45063</v>
      </c>
      <c r="B21" s="105" t="s">
        <v>36</v>
      </c>
      <c r="C21" s="112" t="s">
        <v>144</v>
      </c>
      <c r="D21" s="105" t="s">
        <v>167</v>
      </c>
      <c r="E21" s="105" t="s">
        <v>120</v>
      </c>
      <c r="F21" s="105" t="s">
        <v>39</v>
      </c>
      <c r="G21" s="107"/>
    </row>
    <row r="22" spans="1:7" x14ac:dyDescent="0.25">
      <c r="A22" s="113">
        <v>45063</v>
      </c>
      <c r="B22" s="105" t="s">
        <v>40</v>
      </c>
      <c r="C22" s="112" t="s">
        <v>144</v>
      </c>
      <c r="D22" s="105" t="s">
        <v>167</v>
      </c>
      <c r="E22" s="105" t="s">
        <v>114</v>
      </c>
      <c r="F22" s="105" t="s">
        <v>42</v>
      </c>
      <c r="G22" s="107"/>
    </row>
    <row r="23" spans="1:7" x14ac:dyDescent="0.25">
      <c r="A23" s="113">
        <v>45063</v>
      </c>
      <c r="B23" s="105" t="s">
        <v>43</v>
      </c>
      <c r="C23" s="112" t="s">
        <v>144</v>
      </c>
      <c r="D23" s="105" t="s">
        <v>167</v>
      </c>
      <c r="E23" s="105" t="s">
        <v>115</v>
      </c>
      <c r="F23" s="105" t="s">
        <v>45</v>
      </c>
      <c r="G23" s="107"/>
    </row>
    <row r="24" spans="1:7" x14ac:dyDescent="0.25">
      <c r="A24" s="106" t="s">
        <v>46</v>
      </c>
      <c r="B24" s="114"/>
      <c r="C24" s="106" t="s">
        <v>47</v>
      </c>
      <c r="D24" s="105" t="s">
        <v>50</v>
      </c>
      <c r="E24" s="105" t="s">
        <v>48</v>
      </c>
      <c r="F24" s="105" t="s">
        <v>49</v>
      </c>
      <c r="G24" s="107"/>
    </row>
    <row r="25" spans="1:7" x14ac:dyDescent="0.25">
      <c r="A25" s="104" t="s">
        <v>51</v>
      </c>
      <c r="B25" s="105"/>
      <c r="C25" s="106" t="s">
        <v>52</v>
      </c>
      <c r="D25" s="105" t="s">
        <v>124</v>
      </c>
      <c r="E25" s="105" t="s">
        <v>111</v>
      </c>
      <c r="F25" s="105" t="s">
        <v>54</v>
      </c>
      <c r="G25" s="107"/>
    </row>
    <row r="26" spans="1:7" x14ac:dyDescent="0.25">
      <c r="A26" s="104" t="s">
        <v>51</v>
      </c>
      <c r="B26" s="105"/>
      <c r="C26" s="106" t="s">
        <v>52</v>
      </c>
      <c r="D26" s="105" t="s">
        <v>124</v>
      </c>
      <c r="E26" s="105" t="s">
        <v>112</v>
      </c>
      <c r="F26" s="105" t="s">
        <v>56</v>
      </c>
      <c r="G26" s="107"/>
    </row>
    <row r="27" spans="1:7" x14ac:dyDescent="0.25">
      <c r="A27" s="104" t="s">
        <v>51</v>
      </c>
      <c r="B27" s="105"/>
      <c r="C27" s="106" t="s">
        <v>52</v>
      </c>
      <c r="D27" s="105" t="s">
        <v>124</v>
      </c>
      <c r="E27" s="105" t="s">
        <v>114</v>
      </c>
      <c r="F27" s="105" t="s">
        <v>58</v>
      </c>
      <c r="G27" s="107"/>
    </row>
    <row r="28" spans="1:7" x14ac:dyDescent="0.25">
      <c r="A28" s="104" t="s">
        <v>51</v>
      </c>
      <c r="B28" s="105"/>
      <c r="C28" s="106" t="s">
        <v>52</v>
      </c>
      <c r="D28" s="105" t="s">
        <v>124</v>
      </c>
      <c r="E28" s="105" t="s">
        <v>187</v>
      </c>
      <c r="F28" s="105" t="s">
        <v>60</v>
      </c>
      <c r="G28" s="107"/>
    </row>
    <row r="29" spans="1:7" x14ac:dyDescent="0.25">
      <c r="A29" s="104" t="s">
        <v>51</v>
      </c>
      <c r="B29" s="105"/>
      <c r="C29" s="106" t="s">
        <v>52</v>
      </c>
      <c r="D29" s="105" t="s">
        <v>124</v>
      </c>
      <c r="E29" s="105" t="s">
        <v>116</v>
      </c>
      <c r="F29" s="105" t="s">
        <v>62</v>
      </c>
      <c r="G29" s="115"/>
    </row>
    <row r="30" spans="1:7" x14ac:dyDescent="0.25">
      <c r="A30" s="104" t="s">
        <v>63</v>
      </c>
      <c r="B30" s="105"/>
      <c r="C30" s="106" t="s">
        <v>64</v>
      </c>
      <c r="D30" s="105" t="s">
        <v>124</v>
      </c>
      <c r="E30" s="105" t="s">
        <v>124</v>
      </c>
      <c r="F30" s="105"/>
      <c r="G30" s="115"/>
    </row>
    <row r="31" spans="1:7" x14ac:dyDescent="0.25">
      <c r="A31" s="104" t="s">
        <v>150</v>
      </c>
      <c r="B31" s="105"/>
      <c r="C31" s="106" t="s">
        <v>148</v>
      </c>
      <c r="D31" s="105" t="s">
        <v>123</v>
      </c>
      <c r="E31" s="105" t="s">
        <v>123</v>
      </c>
      <c r="F31" s="105" t="s">
        <v>172</v>
      </c>
      <c r="G31" s="107" t="s">
        <v>149</v>
      </c>
    </row>
    <row r="32" spans="1:7" x14ac:dyDescent="0.25">
      <c r="A32" s="104" t="s">
        <v>150</v>
      </c>
      <c r="B32" s="105"/>
      <c r="C32" s="104" t="s">
        <v>66</v>
      </c>
      <c r="D32" s="105" t="s">
        <v>189</v>
      </c>
      <c r="E32" s="105"/>
      <c r="F32" s="105"/>
      <c r="G32" s="107"/>
    </row>
    <row r="33" spans="1:7" ht="30" x14ac:dyDescent="0.25">
      <c r="A33" s="106" t="s">
        <v>150</v>
      </c>
      <c r="B33" s="111"/>
      <c r="C33" s="106" t="s">
        <v>68</v>
      </c>
      <c r="D33" s="105" t="s">
        <v>188</v>
      </c>
      <c r="E33" s="105" t="s">
        <v>117</v>
      </c>
      <c r="F33" s="105"/>
      <c r="G33" s="107"/>
    </row>
    <row r="34" spans="1:7" x14ac:dyDescent="0.25">
      <c r="A34" s="104" t="s">
        <v>71</v>
      </c>
      <c r="B34" s="105"/>
      <c r="C34" s="106" t="s">
        <v>72</v>
      </c>
      <c r="D34" s="105" t="s">
        <v>75</v>
      </c>
      <c r="E34" s="105" t="s">
        <v>121</v>
      </c>
      <c r="F34" s="105" t="s">
        <v>74</v>
      </c>
      <c r="G34" s="107"/>
    </row>
    <row r="35" spans="1:7" ht="30" x14ac:dyDescent="0.25">
      <c r="A35" s="104" t="s">
        <v>76</v>
      </c>
      <c r="B35" s="105"/>
      <c r="C35" s="106" t="s">
        <v>151</v>
      </c>
      <c r="D35" s="105" t="s">
        <v>50</v>
      </c>
      <c r="E35" s="105" t="s">
        <v>75</v>
      </c>
      <c r="F35" s="105" t="s">
        <v>173</v>
      </c>
      <c r="G35" s="107" t="s">
        <v>174</v>
      </c>
    </row>
    <row r="36" spans="1:7" x14ac:dyDescent="0.25">
      <c r="A36" s="104" t="s">
        <v>80</v>
      </c>
      <c r="B36" s="105"/>
      <c r="C36" s="106" t="s">
        <v>175</v>
      </c>
      <c r="D36" s="105" t="s">
        <v>67</v>
      </c>
      <c r="E36" s="105" t="s">
        <v>118</v>
      </c>
      <c r="F36" s="105" t="s">
        <v>82</v>
      </c>
      <c r="G36" s="107"/>
    </row>
    <row r="37" spans="1:7" x14ac:dyDescent="0.25">
      <c r="A37" s="104" t="s">
        <v>80</v>
      </c>
      <c r="B37" s="105"/>
      <c r="C37" s="106" t="s">
        <v>175</v>
      </c>
      <c r="D37" s="105" t="s">
        <v>67</v>
      </c>
      <c r="E37" s="105"/>
      <c r="F37" s="105" t="s">
        <v>84</v>
      </c>
      <c r="G37" s="107"/>
    </row>
    <row r="38" spans="1:7" x14ac:dyDescent="0.25">
      <c r="A38" s="104" t="s">
        <v>80</v>
      </c>
      <c r="B38" s="105"/>
      <c r="C38" s="106" t="s">
        <v>175</v>
      </c>
      <c r="D38" s="105" t="s">
        <v>67</v>
      </c>
      <c r="E38" s="105"/>
      <c r="F38" s="105" t="s">
        <v>85</v>
      </c>
      <c r="G38" s="107"/>
    </row>
    <row r="39" spans="1:7" x14ac:dyDescent="0.25">
      <c r="A39" s="104"/>
      <c r="B39" s="105"/>
      <c r="C39" s="106"/>
      <c r="D39" s="105"/>
      <c r="E39" s="105"/>
      <c r="F39" s="105"/>
      <c r="G39" s="107"/>
    </row>
    <row r="40" spans="1:7" x14ac:dyDescent="0.25">
      <c r="A40" s="104"/>
      <c r="B40" s="105"/>
      <c r="C40" s="106"/>
      <c r="D40" s="105"/>
      <c r="E40" s="105"/>
      <c r="F40" s="105"/>
      <c r="G40" s="107"/>
    </row>
    <row r="41" spans="1:7" x14ac:dyDescent="0.25">
      <c r="A41" s="104"/>
      <c r="B41" s="105"/>
      <c r="C41" s="106"/>
      <c r="D41" s="105"/>
      <c r="E41" s="105"/>
      <c r="F41" s="105"/>
      <c r="G41" s="107"/>
    </row>
    <row r="42" spans="1:7" x14ac:dyDescent="0.25">
      <c r="A42" s="90"/>
      <c r="B42" s="76"/>
      <c r="C42" s="83"/>
      <c r="D42" s="76"/>
      <c r="E42" s="76"/>
      <c r="F42" s="76"/>
      <c r="G42" s="78"/>
    </row>
    <row r="43" spans="1:7" x14ac:dyDescent="0.25">
      <c r="A43" s="90"/>
      <c r="B43" s="76"/>
      <c r="C43" s="83"/>
      <c r="D43" s="76"/>
      <c r="E43" s="76"/>
      <c r="F43" s="76"/>
      <c r="G43" s="78"/>
    </row>
    <row r="44" spans="1:7" ht="26.25" x14ac:dyDescent="0.4">
      <c r="A44" s="119" t="s">
        <v>157</v>
      </c>
      <c r="B44" s="119"/>
      <c r="C44" s="119"/>
      <c r="D44" s="119"/>
      <c r="E44" s="119"/>
      <c r="F44" s="119"/>
      <c r="G44" s="78"/>
    </row>
    <row r="45" spans="1:7" x14ac:dyDescent="0.25">
      <c r="A45" s="92" t="s">
        <v>1</v>
      </c>
      <c r="B45" s="92" t="s">
        <v>179</v>
      </c>
      <c r="C45" s="80" t="s">
        <v>2</v>
      </c>
      <c r="D45" s="73" t="s">
        <v>142</v>
      </c>
      <c r="E45" s="73" t="s">
        <v>143</v>
      </c>
      <c r="F45" s="73" t="s">
        <v>141</v>
      </c>
      <c r="G45" s="73" t="s">
        <v>4</v>
      </c>
    </row>
    <row r="46" spans="1:7" x14ac:dyDescent="0.25">
      <c r="A46" s="93">
        <v>2024</v>
      </c>
      <c r="B46" s="93"/>
      <c r="C46" s="81" t="s">
        <v>87</v>
      </c>
      <c r="D46" s="75" t="s">
        <v>176</v>
      </c>
      <c r="E46" s="75" t="s">
        <v>120</v>
      </c>
      <c r="F46" s="75" t="s">
        <v>89</v>
      </c>
      <c r="G46" s="74"/>
    </row>
    <row r="47" spans="1:7" x14ac:dyDescent="0.25">
      <c r="A47" s="90">
        <v>2024</v>
      </c>
      <c r="B47" s="90"/>
      <c r="C47" s="82" t="s">
        <v>87</v>
      </c>
      <c r="D47" s="77"/>
      <c r="E47" s="77" t="s">
        <v>177</v>
      </c>
      <c r="F47" s="77" t="s">
        <v>92</v>
      </c>
      <c r="G47" s="76"/>
    </row>
    <row r="48" spans="1:7" x14ac:dyDescent="0.25">
      <c r="A48" s="90">
        <v>2024</v>
      </c>
      <c r="B48" s="90"/>
      <c r="C48" s="83" t="s">
        <v>87</v>
      </c>
      <c r="D48" s="76"/>
      <c r="E48" s="76" t="s">
        <v>121</v>
      </c>
      <c r="F48" s="76" t="s">
        <v>92</v>
      </c>
      <c r="G48" s="76"/>
    </row>
    <row r="49" spans="1:7" x14ac:dyDescent="0.25">
      <c r="A49" s="94">
        <v>2024</v>
      </c>
      <c r="B49" s="94"/>
      <c r="C49" s="82" t="s">
        <v>87</v>
      </c>
      <c r="D49" s="77"/>
      <c r="E49" s="77" t="s">
        <v>122</v>
      </c>
      <c r="F49" s="77" t="s">
        <v>92</v>
      </c>
      <c r="G49" s="77"/>
    </row>
    <row r="50" spans="1:7" x14ac:dyDescent="0.25">
      <c r="A50" s="90">
        <v>2024</v>
      </c>
      <c r="B50" s="90"/>
      <c r="C50" s="83" t="s">
        <v>87</v>
      </c>
      <c r="D50" s="76"/>
      <c r="E50" s="76" t="s">
        <v>110</v>
      </c>
      <c r="F50" s="76" t="s">
        <v>92</v>
      </c>
      <c r="G50" s="76"/>
    </row>
    <row r="51" spans="1:7" x14ac:dyDescent="0.25">
      <c r="A51" s="94">
        <v>2024</v>
      </c>
      <c r="B51" s="94"/>
      <c r="C51" s="82" t="s">
        <v>87</v>
      </c>
      <c r="D51" s="77"/>
      <c r="E51" s="77" t="s">
        <v>114</v>
      </c>
      <c r="F51" s="77" t="s">
        <v>92</v>
      </c>
      <c r="G51" s="77"/>
    </row>
    <row r="52" spans="1:7" x14ac:dyDescent="0.25">
      <c r="A52" s="90">
        <v>2024</v>
      </c>
      <c r="B52" s="90"/>
      <c r="C52" s="83" t="s">
        <v>87</v>
      </c>
      <c r="D52" s="76"/>
      <c r="E52" s="76" t="s">
        <v>115</v>
      </c>
      <c r="F52" s="76" t="s">
        <v>92</v>
      </c>
      <c r="G52" s="76"/>
    </row>
    <row r="53" spans="1:7" x14ac:dyDescent="0.25">
      <c r="A53" s="94">
        <v>2024</v>
      </c>
      <c r="B53" s="94"/>
      <c r="C53" s="82" t="s">
        <v>87</v>
      </c>
      <c r="D53" s="77"/>
      <c r="E53" s="77" t="s">
        <v>120</v>
      </c>
      <c r="F53" s="77" t="s">
        <v>92</v>
      </c>
      <c r="G53" s="77"/>
    </row>
    <row r="54" spans="1:7" x14ac:dyDescent="0.25">
      <c r="A54" s="90">
        <v>2024</v>
      </c>
      <c r="B54" s="90"/>
      <c r="C54" s="83" t="s">
        <v>87</v>
      </c>
      <c r="D54" s="76"/>
      <c r="E54" s="76" t="s">
        <v>118</v>
      </c>
      <c r="F54" s="76" t="s">
        <v>92</v>
      </c>
      <c r="G54" s="76"/>
    </row>
    <row r="55" spans="1:7" x14ac:dyDescent="0.25">
      <c r="A55" s="94">
        <v>2024</v>
      </c>
      <c r="B55" s="94"/>
      <c r="C55" s="82" t="s">
        <v>87</v>
      </c>
      <c r="D55" s="77"/>
      <c r="E55" s="77" t="s">
        <v>178</v>
      </c>
      <c r="F55" s="77" t="s">
        <v>92</v>
      </c>
      <c r="G55" s="77"/>
    </row>
    <row r="56" spans="1:7" x14ac:dyDescent="0.25">
      <c r="A56" s="90">
        <v>2024</v>
      </c>
      <c r="B56" s="90"/>
      <c r="C56" s="83" t="s">
        <v>87</v>
      </c>
      <c r="D56" s="76"/>
      <c r="E56" s="76" t="s">
        <v>177</v>
      </c>
      <c r="F56" s="76" t="s">
        <v>92</v>
      </c>
      <c r="G56" s="76"/>
    </row>
    <row r="57" spans="1:7" x14ac:dyDescent="0.25">
      <c r="A57" s="94">
        <v>2024</v>
      </c>
      <c r="B57" s="94"/>
      <c r="C57" s="82" t="s">
        <v>87</v>
      </c>
      <c r="D57" s="77"/>
      <c r="E57" s="77" t="s">
        <v>121</v>
      </c>
      <c r="F57" s="77" t="s">
        <v>92</v>
      </c>
      <c r="G57" s="77"/>
    </row>
    <row r="58" spans="1:7" x14ac:dyDescent="0.25">
      <c r="A58" s="90">
        <v>2024</v>
      </c>
      <c r="B58" s="90"/>
      <c r="C58" s="83" t="s">
        <v>87</v>
      </c>
      <c r="D58" s="76"/>
      <c r="E58" s="76" t="s">
        <v>122</v>
      </c>
      <c r="F58" s="76" t="s">
        <v>92</v>
      </c>
      <c r="G58" s="76"/>
    </row>
    <row r="59" spans="1:7" x14ac:dyDescent="0.25">
      <c r="A59" s="94">
        <v>2024</v>
      </c>
      <c r="B59" s="94"/>
      <c r="C59" s="82" t="s">
        <v>87</v>
      </c>
      <c r="D59" s="77"/>
      <c r="E59" s="77" t="s">
        <v>110</v>
      </c>
      <c r="F59" s="77" t="s">
        <v>92</v>
      </c>
      <c r="G59" s="77"/>
    </row>
    <row r="60" spans="1:7" x14ac:dyDescent="0.25">
      <c r="A60" s="116">
        <v>2024</v>
      </c>
      <c r="B60" s="116"/>
      <c r="C60" s="117" t="s">
        <v>154</v>
      </c>
      <c r="D60" s="117" t="s">
        <v>123</v>
      </c>
      <c r="E60" s="118" t="s">
        <v>12</v>
      </c>
      <c r="F60" s="118" t="s">
        <v>156</v>
      </c>
      <c r="G60" s="118" t="s">
        <v>155</v>
      </c>
    </row>
    <row r="61" spans="1:7" x14ac:dyDescent="0.25">
      <c r="A61" s="95"/>
      <c r="B61" s="3"/>
      <c r="C61" s="79"/>
      <c r="D61" s="3"/>
      <c r="E61" s="3"/>
      <c r="F61" s="3"/>
      <c r="G61" s="78"/>
    </row>
    <row r="62" spans="1:7" x14ac:dyDescent="0.25">
      <c r="A62" s="95"/>
      <c r="B62" s="3"/>
      <c r="C62" s="79"/>
      <c r="D62" s="3"/>
      <c r="E62" s="3"/>
      <c r="F62" s="3"/>
      <c r="G62" s="78"/>
    </row>
    <row r="63" spans="1:7" x14ac:dyDescent="0.25">
      <c r="A63" s="95"/>
      <c r="B63" s="3"/>
      <c r="C63" s="79"/>
      <c r="D63" s="3"/>
      <c r="E63" s="3"/>
      <c r="F63" s="3"/>
      <c r="G63" s="78"/>
    </row>
    <row r="64" spans="1:7" x14ac:dyDescent="0.25">
      <c r="A64" s="95"/>
      <c r="B64" s="3"/>
      <c r="C64" s="79"/>
      <c r="D64" s="3"/>
      <c r="E64" s="3"/>
      <c r="F64" s="3"/>
      <c r="G64" s="78"/>
    </row>
    <row r="65" spans="1:7" x14ac:dyDescent="0.25">
      <c r="A65" s="95"/>
      <c r="B65" s="3"/>
      <c r="C65" s="79"/>
      <c r="D65" s="3"/>
      <c r="E65" s="3"/>
      <c r="F65" s="3"/>
      <c r="G65" s="78"/>
    </row>
    <row r="66" spans="1:7" x14ac:dyDescent="0.25">
      <c r="A66" s="95"/>
      <c r="B66" s="3"/>
      <c r="C66" s="79"/>
      <c r="D66" s="3"/>
      <c r="E66" s="3"/>
      <c r="F66" s="3"/>
      <c r="G66" s="78"/>
    </row>
    <row r="67" spans="1:7" x14ac:dyDescent="0.25">
      <c r="A67" s="95"/>
      <c r="B67" s="3"/>
      <c r="C67" s="79"/>
      <c r="D67" s="3"/>
      <c r="E67" s="3"/>
      <c r="F67" s="3"/>
      <c r="G67" s="78"/>
    </row>
    <row r="68" spans="1:7" x14ac:dyDescent="0.25">
      <c r="A68" s="95"/>
      <c r="B68" s="3"/>
      <c r="C68" s="79"/>
      <c r="D68" s="3"/>
      <c r="E68" s="3"/>
      <c r="F68" s="3"/>
      <c r="G68" s="78"/>
    </row>
    <row r="69" spans="1:7" x14ac:dyDescent="0.25">
      <c r="A69" s="95"/>
      <c r="B69" s="3"/>
      <c r="C69" s="79"/>
      <c r="D69" s="3"/>
      <c r="E69" s="3"/>
      <c r="F69" s="3"/>
      <c r="G69" s="78"/>
    </row>
    <row r="70" spans="1:7" x14ac:dyDescent="0.25">
      <c r="A70" s="95"/>
      <c r="B70" s="3"/>
      <c r="C70" s="79"/>
      <c r="D70" s="3"/>
      <c r="E70" s="3"/>
      <c r="F70" s="3"/>
      <c r="G70" s="78"/>
    </row>
    <row r="71" spans="1:7" x14ac:dyDescent="0.25">
      <c r="A71" s="95"/>
      <c r="B71" s="3"/>
      <c r="C71" s="79"/>
      <c r="D71" s="3"/>
      <c r="E71" s="3"/>
      <c r="F71" s="3"/>
      <c r="G71" s="78"/>
    </row>
    <row r="72" spans="1:7" x14ac:dyDescent="0.25">
      <c r="A72" s="95"/>
      <c r="B72" s="3"/>
      <c r="C72" s="79"/>
      <c r="D72" s="3"/>
      <c r="E72" s="3"/>
      <c r="F72" s="3"/>
      <c r="G72" s="78"/>
    </row>
    <row r="73" spans="1:7" x14ac:dyDescent="0.25">
      <c r="A73" s="96"/>
      <c r="B73" s="63"/>
      <c r="C73" s="84"/>
      <c r="D73" s="41"/>
      <c r="E73" s="41"/>
      <c r="F73" s="41"/>
    </row>
    <row r="74" spans="1:7" x14ac:dyDescent="0.25"/>
    <row r="75" spans="1:7" ht="26.25" x14ac:dyDescent="0.4">
      <c r="E75" s="64"/>
    </row>
    <row r="76" spans="1:7" x14ac:dyDescent="0.25">
      <c r="A76" s="98"/>
      <c r="B76" s="39"/>
      <c r="C76" s="86"/>
      <c r="D76" s="39"/>
      <c r="E76" s="39"/>
      <c r="F76" s="39"/>
    </row>
    <row r="77" spans="1:7" x14ac:dyDescent="0.25">
      <c r="A77" s="99"/>
      <c r="B77" s="65"/>
      <c r="C77" s="87"/>
      <c r="D77" s="65"/>
      <c r="E77" s="65"/>
      <c r="F77" s="3"/>
    </row>
    <row r="78" spans="1:7" x14ac:dyDescent="0.25">
      <c r="A78" s="100"/>
      <c r="B78" s="66"/>
      <c r="C78" s="86"/>
      <c r="D78" s="39"/>
      <c r="E78" s="39"/>
      <c r="F78" s="39"/>
    </row>
    <row r="79" spans="1:7" x14ac:dyDescent="0.25">
      <c r="A79" s="100"/>
      <c r="B79" s="66"/>
      <c r="C79" s="86"/>
      <c r="D79" s="39"/>
      <c r="E79" s="39"/>
      <c r="F79" s="39"/>
    </row>
    <row r="80" spans="1:7" x14ac:dyDescent="0.25">
      <c r="A80" s="100"/>
      <c r="B80" s="66"/>
      <c r="C80" s="86"/>
      <c r="D80" s="39"/>
      <c r="E80" s="39"/>
      <c r="F80" s="39"/>
    </row>
    <row r="81" spans="1:6" x14ac:dyDescent="0.25">
      <c r="A81" s="98"/>
      <c r="B81" s="39"/>
      <c r="C81" s="86"/>
      <c r="D81" s="39"/>
      <c r="E81" s="39"/>
      <c r="F81" s="39"/>
    </row>
    <row r="82" spans="1:6" x14ac:dyDescent="0.25">
      <c r="A82" s="98"/>
      <c r="B82" s="39"/>
      <c r="C82" s="86"/>
      <c r="D82" s="39"/>
      <c r="E82" s="39"/>
      <c r="F82" s="39"/>
    </row>
    <row r="83" spans="1:6" x14ac:dyDescent="0.25">
      <c r="A83" s="98"/>
      <c r="B83" s="39"/>
      <c r="C83" s="86"/>
      <c r="D83" s="39"/>
      <c r="E83" s="39"/>
      <c r="F83" s="39"/>
    </row>
    <row r="84" spans="1:6" x14ac:dyDescent="0.25">
      <c r="A84" s="98"/>
      <c r="B84" s="39"/>
      <c r="C84" s="86"/>
      <c r="D84" s="39"/>
      <c r="E84" s="39"/>
      <c r="F84" s="39"/>
    </row>
    <row r="85" spans="1:6" x14ac:dyDescent="0.25">
      <c r="A85" s="98"/>
      <c r="B85" s="39"/>
      <c r="C85" s="86"/>
      <c r="D85" s="39"/>
      <c r="E85" s="39"/>
      <c r="F85" s="39"/>
    </row>
    <row r="86" spans="1:6" x14ac:dyDescent="0.25">
      <c r="A86" s="98"/>
      <c r="B86" s="39"/>
      <c r="C86" s="86"/>
      <c r="D86" s="39"/>
      <c r="E86" s="39"/>
      <c r="F86" s="39"/>
    </row>
    <row r="87" spans="1:6" x14ac:dyDescent="0.25">
      <c r="A87" s="98"/>
      <c r="B87" s="39"/>
      <c r="C87" s="86"/>
      <c r="D87" s="39"/>
      <c r="E87" s="39"/>
      <c r="F87" s="39"/>
    </row>
    <row r="88" spans="1:6" x14ac:dyDescent="0.25">
      <c r="A88" s="98"/>
      <c r="B88" s="39"/>
      <c r="C88" s="86"/>
      <c r="D88" s="39"/>
      <c r="E88" s="39"/>
      <c r="F88" s="39"/>
    </row>
    <row r="89" spans="1:6" x14ac:dyDescent="0.25">
      <c r="A89" s="98"/>
      <c r="B89" s="39"/>
      <c r="C89" s="86"/>
      <c r="D89" s="39"/>
      <c r="E89" s="39"/>
      <c r="F89" s="39"/>
    </row>
    <row r="90" spans="1:6" x14ac:dyDescent="0.25">
      <c r="A90" s="98"/>
      <c r="B90" s="39"/>
      <c r="C90" s="86"/>
      <c r="D90" s="39"/>
      <c r="E90" s="39"/>
      <c r="F90" s="39"/>
    </row>
    <row r="91" spans="1:6" x14ac:dyDescent="0.25">
      <c r="A91" s="98"/>
      <c r="B91" s="39"/>
      <c r="C91" s="86"/>
      <c r="D91" s="39"/>
      <c r="E91" s="39"/>
      <c r="F91" s="39"/>
    </row>
    <row r="92" spans="1:6" x14ac:dyDescent="0.25">
      <c r="A92" s="98"/>
      <c r="B92" s="39"/>
      <c r="C92" s="86"/>
      <c r="D92" s="39"/>
      <c r="E92" s="39"/>
      <c r="F92" s="39"/>
    </row>
    <row r="93" spans="1:6" x14ac:dyDescent="0.25">
      <c r="A93" s="98"/>
      <c r="B93" s="39"/>
      <c r="C93" s="86"/>
      <c r="D93" s="39"/>
      <c r="E93" s="39"/>
      <c r="F93" s="39"/>
    </row>
    <row r="94" spans="1:6" x14ac:dyDescent="0.25">
      <c r="A94" s="98"/>
      <c r="B94" s="39"/>
      <c r="C94" s="86"/>
      <c r="D94" s="39"/>
      <c r="E94" s="39"/>
      <c r="F94" s="39"/>
    </row>
    <row r="95" spans="1:6" x14ac:dyDescent="0.25">
      <c r="A95" s="98"/>
      <c r="B95" s="39"/>
      <c r="C95" s="86"/>
      <c r="D95" s="39"/>
      <c r="E95" s="39"/>
      <c r="F95" s="39"/>
    </row>
    <row r="96" spans="1:6" x14ac:dyDescent="0.25">
      <c r="A96" s="98"/>
      <c r="B96" s="39"/>
      <c r="C96" s="86"/>
      <c r="D96" s="39"/>
      <c r="E96" s="39"/>
      <c r="F96" s="39"/>
    </row>
    <row r="97" spans="1:6" x14ac:dyDescent="0.25">
      <c r="A97" s="98"/>
      <c r="B97" s="39"/>
      <c r="C97" s="86"/>
      <c r="D97" s="39"/>
      <c r="E97" s="39"/>
      <c r="F97" s="39"/>
    </row>
    <row r="98" spans="1:6" x14ac:dyDescent="0.25">
      <c r="A98" s="98"/>
      <c r="B98" s="39"/>
      <c r="C98" s="86"/>
      <c r="D98" s="39"/>
      <c r="E98" s="39"/>
      <c r="F98" s="39"/>
    </row>
    <row r="99" spans="1:6" x14ac:dyDescent="0.25">
      <c r="A99" s="98"/>
      <c r="B99" s="39"/>
      <c r="C99" s="86"/>
      <c r="D99" s="39"/>
      <c r="E99" s="39"/>
      <c r="F99" s="39"/>
    </row>
    <row r="100" spans="1:6" x14ac:dyDescent="0.25">
      <c r="A100" s="98"/>
      <c r="B100" s="39"/>
      <c r="C100" s="86"/>
      <c r="D100" s="39"/>
      <c r="E100" s="39"/>
      <c r="F100" s="39"/>
    </row>
    <row r="101" spans="1:6" x14ac:dyDescent="0.25">
      <c r="A101" s="98"/>
      <c r="B101" s="39"/>
      <c r="C101" s="86"/>
      <c r="D101" s="39"/>
      <c r="E101" s="39"/>
      <c r="F101" s="39"/>
    </row>
    <row r="102" spans="1:6" x14ac:dyDescent="0.25">
      <c r="A102" s="98"/>
      <c r="B102" s="39"/>
      <c r="C102" s="86"/>
      <c r="D102" s="39"/>
      <c r="E102" s="39"/>
      <c r="F102" s="39"/>
    </row>
    <row r="103" spans="1:6" x14ac:dyDescent="0.25">
      <c r="A103" s="98"/>
      <c r="B103" s="39"/>
      <c r="C103" s="86"/>
      <c r="D103" s="39"/>
      <c r="E103" s="39"/>
      <c r="F103" s="39"/>
    </row>
    <row r="104" spans="1:6" x14ac:dyDescent="0.25">
      <c r="A104" s="98"/>
      <c r="B104" s="39"/>
      <c r="C104" s="86"/>
      <c r="D104" s="39"/>
      <c r="E104" s="39"/>
      <c r="F104" s="39"/>
    </row>
    <row r="105" spans="1:6" x14ac:dyDescent="0.25"/>
    <row r="106" spans="1:6" x14ac:dyDescent="0.25"/>
    <row r="107" spans="1:6" x14ac:dyDescent="0.25"/>
    <row r="108" spans="1:6" x14ac:dyDescent="0.25"/>
    <row r="109" spans="1:6" x14ac:dyDescent="0.25"/>
    <row r="110" spans="1:6" x14ac:dyDescent="0.25"/>
    <row r="111" spans="1:6" x14ac:dyDescent="0.25"/>
    <row r="112" spans="1:6" x14ac:dyDescent="0.25"/>
    <row r="113" x14ac:dyDescent="0.25"/>
    <row r="114" x14ac:dyDescent="0.25"/>
    <row r="115" x14ac:dyDescent="0.25"/>
    <row r="116" x14ac:dyDescent="0.25"/>
    <row r="117" x14ac:dyDescent="0.25"/>
    <row r="118" x14ac:dyDescent="0.25"/>
    <row r="119" x14ac:dyDescent="0.25"/>
    <row r="120" x14ac:dyDescent="0.25"/>
    <row r="121" x14ac:dyDescent="0.25"/>
    <row r="122" x14ac:dyDescent="0.25"/>
    <row r="123" x14ac:dyDescent="0.25"/>
    <row r="124" x14ac:dyDescent="0.25"/>
    <row r="125" x14ac:dyDescent="0.25"/>
    <row r="126" x14ac:dyDescent="0.25"/>
    <row r="127" x14ac:dyDescent="0.25"/>
    <row r="128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ht="14.25" customHeight="1" x14ac:dyDescent="0.25"/>
    <row r="201" ht="14.25" customHeight="1" x14ac:dyDescent="0.25"/>
    <row r="202" ht="14.25" customHeight="1" x14ac:dyDescent="0.25"/>
    <row r="203" ht="14.25" customHeight="1" x14ac:dyDescent="0.25"/>
    <row r="204" ht="14.25" customHeight="1" x14ac:dyDescent="0.25"/>
    <row r="205" ht="14.25" customHeight="1" x14ac:dyDescent="0.25"/>
    <row r="206" ht="14.25" customHeight="1" x14ac:dyDescent="0.25"/>
    <row r="207" ht="14.25" customHeight="1" x14ac:dyDescent="0.25"/>
    <row r="208" ht="14.25" customHeight="1" x14ac:dyDescent="0.25"/>
    <row r="209" ht="14.25" customHeight="1" x14ac:dyDescent="0.25"/>
    <row r="210" ht="14.25" customHeight="1" x14ac:dyDescent="0.25"/>
    <row r="211" ht="14.25" customHeight="1" x14ac:dyDescent="0.25"/>
    <row r="212" ht="14.25" customHeight="1" x14ac:dyDescent="0.25"/>
    <row r="213" ht="14.25" customHeight="1" x14ac:dyDescent="0.25"/>
    <row r="214" ht="14.25" customHeight="1" x14ac:dyDescent="0.25"/>
    <row r="215" ht="14.25" customHeight="1" x14ac:dyDescent="0.25"/>
    <row r="216" ht="14.25" customHeight="1" x14ac:dyDescent="0.25"/>
    <row r="217" ht="14.25" customHeight="1" x14ac:dyDescent="0.25"/>
    <row r="218" ht="14.25" customHeight="1" x14ac:dyDescent="0.25"/>
    <row r="219" ht="14.25" customHeight="1" x14ac:dyDescent="0.25"/>
    <row r="220" ht="14.25" customHeight="1" x14ac:dyDescent="0.25"/>
    <row r="221" ht="14.25" customHeight="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</sheetData>
  <phoneticPr fontId="18" type="noConversion"/>
  <pageMargins left="0.7" right="0.7" top="0.75" bottom="0.75" header="0" footer="0"/>
  <pageSetup paperSize="9" orientation="landscape"/>
  <tableParts count="2">
    <tablePart r:id="rId1"/>
    <tablePart r:id="rId2"/>
  </tableParts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DA10EA7A-3422-4337-A4B8-624D96FB5929}">
          <x14:formula1>
            <xm:f>Lagoversikt_dugnadsliste!$D$10:$D$26</xm:f>
          </x14:formula1>
          <xm:sqref>C3:C41</xm:sqref>
        </x14:dataValidation>
        <x14:dataValidation type="list" allowBlank="1" showInputMessage="1" showErrorMessage="1" xr:uid="{E8F04704-7ABF-429D-AC43-633409228D9F}">
          <x14:formula1>
            <xm:f>Lagoversikt_dugnadsliste!$A$10:$A$60</xm:f>
          </x14:formula1>
          <xm:sqref>E36:E41 E3:E34 E46:E60</xm:sqref>
        </x14:dataValidation>
      </x14:dataValidation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999"/>
  <sheetViews>
    <sheetView showGridLines="0" workbookViewId="0">
      <selection activeCell="C45" sqref="C45"/>
    </sheetView>
  </sheetViews>
  <sheetFormatPr baseColWidth="10" defaultColWidth="14.42578125" defaultRowHeight="15" customHeight="1" x14ac:dyDescent="0.25"/>
  <cols>
    <col min="1" max="1" width="11.42578125" customWidth="1"/>
    <col min="2" max="2" width="32.140625" customWidth="1"/>
    <col min="3" max="3" width="25.42578125" customWidth="1"/>
    <col min="4" max="4" width="70.85546875" customWidth="1"/>
    <col min="5" max="5" width="40.7109375" customWidth="1"/>
    <col min="6" max="6" width="15" customWidth="1"/>
    <col min="7" max="26" width="11.42578125" customWidth="1"/>
  </cols>
  <sheetData>
    <row r="1" spans="1:17" ht="26.25" x14ac:dyDescent="0.4">
      <c r="A1" s="1"/>
      <c r="B1" s="1"/>
      <c r="C1" s="2" t="s">
        <v>0</v>
      </c>
      <c r="D1" s="1"/>
      <c r="E1" s="1"/>
      <c r="G1" s="3"/>
      <c r="H1" s="3"/>
      <c r="I1" s="3"/>
      <c r="J1" s="3"/>
      <c r="K1" s="3"/>
      <c r="L1" s="3"/>
      <c r="M1" s="3"/>
      <c r="N1" s="3"/>
      <c r="O1" s="3"/>
      <c r="P1" s="3"/>
      <c r="Q1" s="3"/>
    </row>
    <row r="2" spans="1:17" x14ac:dyDescent="0.25">
      <c r="A2" s="4"/>
      <c r="B2" s="4"/>
      <c r="C2" s="4"/>
      <c r="D2" s="4"/>
      <c r="E2" s="4"/>
      <c r="G2" s="3"/>
      <c r="H2" s="3"/>
      <c r="I2" s="3"/>
      <c r="J2" s="3"/>
      <c r="K2" s="3"/>
      <c r="L2" s="3"/>
      <c r="M2" s="3"/>
      <c r="N2" s="3"/>
      <c r="O2" s="3"/>
      <c r="P2" s="3"/>
      <c r="Q2" s="3"/>
    </row>
    <row r="3" spans="1:17" x14ac:dyDescent="0.25">
      <c r="A3" s="5" t="s">
        <v>1</v>
      </c>
      <c r="B3" s="6" t="s">
        <v>2</v>
      </c>
      <c r="C3" s="6" t="s">
        <v>3</v>
      </c>
      <c r="D3" s="6" t="s">
        <v>4</v>
      </c>
      <c r="E3" s="6" t="s">
        <v>5</v>
      </c>
      <c r="G3" s="3"/>
      <c r="H3" s="3"/>
      <c r="I3" s="3"/>
      <c r="J3" s="3"/>
    </row>
    <row r="4" spans="1:17" x14ac:dyDescent="0.25">
      <c r="A4" s="7" t="s">
        <v>6</v>
      </c>
      <c r="B4" s="8" t="s">
        <v>7</v>
      </c>
      <c r="C4" s="8" t="s">
        <v>8</v>
      </c>
      <c r="D4" s="8" t="s">
        <v>9</v>
      </c>
      <c r="E4" s="8" t="s">
        <v>10</v>
      </c>
      <c r="G4" s="3"/>
      <c r="H4" s="3"/>
      <c r="I4" s="3"/>
      <c r="J4" s="3"/>
    </row>
    <row r="5" spans="1:17" x14ac:dyDescent="0.25">
      <c r="A5" s="9">
        <v>45047</v>
      </c>
      <c r="B5" s="8" t="s">
        <v>11</v>
      </c>
      <c r="C5" s="8" t="s">
        <v>12</v>
      </c>
      <c r="D5" s="8" t="s">
        <v>13</v>
      </c>
      <c r="E5" s="8" t="s">
        <v>14</v>
      </c>
      <c r="G5" s="3"/>
      <c r="H5" s="3"/>
      <c r="I5" s="3"/>
      <c r="J5" s="3"/>
    </row>
    <row r="6" spans="1:17" x14ac:dyDescent="0.25">
      <c r="A6" s="7"/>
      <c r="B6" s="8" t="s">
        <v>15</v>
      </c>
      <c r="C6" s="8" t="s">
        <v>16</v>
      </c>
      <c r="D6" s="8"/>
      <c r="E6" s="8"/>
      <c r="G6" s="3"/>
      <c r="H6" s="3"/>
      <c r="I6" s="3"/>
      <c r="J6" s="3"/>
    </row>
    <row r="7" spans="1:17" x14ac:dyDescent="0.25">
      <c r="A7" s="7"/>
      <c r="B7" s="8"/>
      <c r="C7" s="8" t="s">
        <v>17</v>
      </c>
      <c r="D7" s="8"/>
      <c r="E7" s="8"/>
      <c r="G7" s="3"/>
      <c r="H7" s="3"/>
      <c r="I7" s="3"/>
      <c r="J7" s="3"/>
    </row>
    <row r="8" spans="1:17" x14ac:dyDescent="0.25">
      <c r="A8" s="7"/>
      <c r="B8" s="8"/>
      <c r="C8" s="10" t="s">
        <v>18</v>
      </c>
      <c r="D8" s="8"/>
      <c r="E8" s="8"/>
      <c r="G8" s="3"/>
      <c r="H8" s="3"/>
      <c r="I8" s="3"/>
      <c r="J8" s="3"/>
    </row>
    <row r="9" spans="1:17" x14ac:dyDescent="0.25">
      <c r="A9" s="11"/>
      <c r="B9" s="12"/>
      <c r="C9" s="8" t="s">
        <v>19</v>
      </c>
      <c r="D9" s="8"/>
      <c r="E9" s="8"/>
      <c r="G9" s="3"/>
      <c r="H9" s="3"/>
      <c r="I9" s="3"/>
      <c r="J9" s="3"/>
    </row>
    <row r="10" spans="1:17" x14ac:dyDescent="0.25">
      <c r="A10" s="11"/>
      <c r="B10" s="8"/>
      <c r="C10" s="8" t="s">
        <v>20</v>
      </c>
      <c r="D10" s="8"/>
      <c r="E10" s="8"/>
      <c r="G10" s="3"/>
      <c r="H10" s="3"/>
      <c r="I10" s="3"/>
      <c r="J10" s="3"/>
    </row>
    <row r="11" spans="1:17" x14ac:dyDescent="0.25">
      <c r="A11" s="11"/>
      <c r="B11" s="8"/>
      <c r="C11" s="8" t="s">
        <v>21</v>
      </c>
      <c r="D11" s="8"/>
      <c r="E11" s="8"/>
      <c r="G11" s="3"/>
      <c r="H11" s="3"/>
      <c r="I11" s="3"/>
      <c r="J11" s="3"/>
    </row>
    <row r="12" spans="1:17" x14ac:dyDescent="0.25">
      <c r="A12" s="11"/>
      <c r="B12" s="13"/>
      <c r="C12" s="8" t="s">
        <v>22</v>
      </c>
      <c r="D12" s="8"/>
      <c r="E12" s="8"/>
      <c r="G12" s="3"/>
      <c r="H12" s="3"/>
      <c r="I12" s="3"/>
      <c r="J12" s="3"/>
    </row>
    <row r="13" spans="1:17" x14ac:dyDescent="0.25">
      <c r="A13" s="14"/>
      <c r="B13" s="15"/>
      <c r="C13" s="8" t="s">
        <v>23</v>
      </c>
      <c r="D13" s="15"/>
      <c r="E13" s="15"/>
      <c r="G13" s="3"/>
      <c r="H13" s="3"/>
      <c r="I13" s="3"/>
      <c r="J13" s="3"/>
    </row>
    <row r="14" spans="1:17" x14ac:dyDescent="0.25">
      <c r="A14" s="11"/>
      <c r="B14" s="16">
        <v>45063</v>
      </c>
      <c r="C14" s="17" t="s">
        <v>24</v>
      </c>
      <c r="D14" s="8" t="s">
        <v>25</v>
      </c>
      <c r="E14" s="8"/>
      <c r="G14" s="3"/>
      <c r="H14" s="3"/>
      <c r="I14" s="3"/>
      <c r="J14" s="3"/>
    </row>
    <row r="15" spans="1:17" x14ac:dyDescent="0.25">
      <c r="A15" s="11" t="s">
        <v>26</v>
      </c>
      <c r="B15" s="1"/>
      <c r="C15" s="7"/>
      <c r="D15" s="8"/>
      <c r="E15" s="8"/>
      <c r="G15" s="3"/>
    </row>
    <row r="16" spans="1:17" x14ac:dyDescent="0.25">
      <c r="A16" s="18" t="s">
        <v>27</v>
      </c>
      <c r="B16" s="1" t="s">
        <v>28</v>
      </c>
      <c r="C16" s="7" t="s">
        <v>29</v>
      </c>
      <c r="D16" s="8" t="s">
        <v>30</v>
      </c>
      <c r="E16" s="8"/>
      <c r="G16" s="3"/>
      <c r="H16" s="3"/>
      <c r="I16" s="3"/>
      <c r="J16" s="3"/>
    </row>
    <row r="17" spans="1:10" x14ac:dyDescent="0.25">
      <c r="A17" s="18" t="s">
        <v>27</v>
      </c>
      <c r="B17" s="1" t="s">
        <v>28</v>
      </c>
      <c r="C17" s="7" t="s">
        <v>31</v>
      </c>
      <c r="D17" s="8" t="s">
        <v>32</v>
      </c>
      <c r="E17" s="8"/>
      <c r="G17" s="3"/>
      <c r="H17" s="3"/>
      <c r="I17" s="3"/>
      <c r="J17" s="3"/>
    </row>
    <row r="18" spans="1:10" x14ac:dyDescent="0.25">
      <c r="A18" s="19">
        <v>45063</v>
      </c>
      <c r="B18" s="1" t="s">
        <v>33</v>
      </c>
      <c r="C18" s="7" t="s">
        <v>34</v>
      </c>
      <c r="D18" s="8" t="s">
        <v>35</v>
      </c>
      <c r="E18" s="8"/>
      <c r="G18" s="3"/>
      <c r="H18" s="3"/>
      <c r="I18" s="3"/>
      <c r="J18" s="3"/>
    </row>
    <row r="19" spans="1:10" x14ac:dyDescent="0.25">
      <c r="A19" s="19">
        <v>45063</v>
      </c>
      <c r="B19" s="1" t="s">
        <v>36</v>
      </c>
      <c r="C19" s="7" t="s">
        <v>37</v>
      </c>
      <c r="D19" s="8" t="s">
        <v>38</v>
      </c>
      <c r="E19" s="8"/>
      <c r="G19" s="3"/>
      <c r="H19" s="3"/>
      <c r="I19" s="3"/>
      <c r="J19" s="3"/>
    </row>
    <row r="20" spans="1:10" x14ac:dyDescent="0.25">
      <c r="A20" s="19">
        <v>45063</v>
      </c>
      <c r="B20" s="1" t="s">
        <v>36</v>
      </c>
      <c r="C20" s="7" t="s">
        <v>23</v>
      </c>
      <c r="D20" s="8" t="s">
        <v>39</v>
      </c>
      <c r="E20" s="8"/>
      <c r="G20" s="3"/>
      <c r="H20" s="3"/>
      <c r="I20" s="3"/>
      <c r="J20" s="3"/>
    </row>
    <row r="21" spans="1:10" x14ac:dyDescent="0.25">
      <c r="A21" s="19">
        <v>45063</v>
      </c>
      <c r="B21" s="1" t="s">
        <v>40</v>
      </c>
      <c r="C21" s="7" t="s">
        <v>41</v>
      </c>
      <c r="D21" s="8" t="s">
        <v>42</v>
      </c>
      <c r="E21" s="8"/>
    </row>
    <row r="22" spans="1:10" x14ac:dyDescent="0.25">
      <c r="A22" s="20">
        <v>45063</v>
      </c>
      <c r="B22" s="4" t="s">
        <v>43</v>
      </c>
      <c r="C22" s="21" t="s">
        <v>44</v>
      </c>
      <c r="D22" s="15" t="s">
        <v>45</v>
      </c>
      <c r="E22" s="15"/>
    </row>
    <row r="23" spans="1:10" x14ac:dyDescent="0.25">
      <c r="A23" s="22" t="s">
        <v>46</v>
      </c>
      <c r="B23" s="23" t="s">
        <v>47</v>
      </c>
      <c r="C23" s="23" t="s">
        <v>48</v>
      </c>
      <c r="D23" s="23" t="s">
        <v>49</v>
      </c>
      <c r="E23" s="23" t="s">
        <v>50</v>
      </c>
      <c r="G23" s="3"/>
      <c r="H23" s="3"/>
      <c r="I23" s="3"/>
      <c r="J23" s="3"/>
    </row>
    <row r="24" spans="1:10" x14ac:dyDescent="0.25">
      <c r="A24" s="7" t="s">
        <v>51</v>
      </c>
      <c r="B24" s="8" t="s">
        <v>52</v>
      </c>
      <c r="C24" s="8" t="s">
        <v>53</v>
      </c>
      <c r="D24" s="8" t="s">
        <v>54</v>
      </c>
      <c r="E24" s="8"/>
    </row>
    <row r="25" spans="1:10" x14ac:dyDescent="0.25">
      <c r="A25" s="7"/>
      <c r="B25" s="8"/>
      <c r="C25" s="8" t="s">
        <v>55</v>
      </c>
      <c r="D25" s="8" t="s">
        <v>56</v>
      </c>
      <c r="E25" s="8"/>
    </row>
    <row r="26" spans="1:10" x14ac:dyDescent="0.25">
      <c r="A26" s="7"/>
      <c r="B26" s="8"/>
      <c r="C26" s="8" t="s">
        <v>57</v>
      </c>
      <c r="D26" s="8" t="s">
        <v>58</v>
      </c>
      <c r="E26" s="8"/>
    </row>
    <row r="27" spans="1:10" x14ac:dyDescent="0.25">
      <c r="A27" s="7"/>
      <c r="B27" s="8"/>
      <c r="C27" s="8" t="s">
        <v>59</v>
      </c>
      <c r="D27" s="8" t="s">
        <v>60</v>
      </c>
      <c r="E27" s="8"/>
    </row>
    <row r="28" spans="1:10" x14ac:dyDescent="0.25">
      <c r="A28" s="21"/>
      <c r="B28" s="15"/>
      <c r="C28" s="15" t="s">
        <v>61</v>
      </c>
      <c r="D28" s="15" t="s">
        <v>62</v>
      </c>
      <c r="E28" s="15"/>
      <c r="F28" s="3"/>
    </row>
    <row r="29" spans="1:10" x14ac:dyDescent="0.25">
      <c r="A29" s="7" t="s">
        <v>63</v>
      </c>
      <c r="B29" s="8" t="s">
        <v>64</v>
      </c>
      <c r="C29" s="8"/>
      <c r="D29" s="8"/>
      <c r="E29" s="8" t="s">
        <v>65</v>
      </c>
      <c r="F29" s="3"/>
    </row>
    <row r="30" spans="1:10" x14ac:dyDescent="0.25">
      <c r="A30" s="7"/>
      <c r="B30" s="8"/>
      <c r="C30" s="8"/>
      <c r="D30" s="8"/>
      <c r="E30" s="8"/>
      <c r="F30" s="3"/>
    </row>
    <row r="31" spans="1:10" x14ac:dyDescent="0.25">
      <c r="A31" s="7"/>
      <c r="B31" s="8"/>
      <c r="C31" s="8"/>
      <c r="D31" s="8"/>
      <c r="E31" s="8"/>
      <c r="F31" s="3"/>
    </row>
    <row r="32" spans="1:10" x14ac:dyDescent="0.25">
      <c r="A32" s="21"/>
      <c r="B32" s="15"/>
      <c r="C32" s="15"/>
      <c r="D32" s="15"/>
      <c r="E32" s="15"/>
    </row>
    <row r="33" spans="1:5" x14ac:dyDescent="0.25">
      <c r="A33" s="21" t="s">
        <v>66</v>
      </c>
      <c r="B33" s="15"/>
      <c r="C33" s="15"/>
      <c r="D33" s="15"/>
      <c r="E33" s="15" t="s">
        <v>67</v>
      </c>
    </row>
    <row r="34" spans="1:5" x14ac:dyDescent="0.25">
      <c r="A34" s="14" t="s">
        <v>68</v>
      </c>
      <c r="B34" s="15"/>
      <c r="C34" s="15" t="s">
        <v>69</v>
      </c>
      <c r="D34" s="15"/>
      <c r="E34" s="15" t="s">
        <v>70</v>
      </c>
    </row>
    <row r="35" spans="1:5" x14ac:dyDescent="0.25">
      <c r="A35" s="21" t="s">
        <v>71</v>
      </c>
      <c r="B35" s="15" t="s">
        <v>72</v>
      </c>
      <c r="C35" s="15" t="s">
        <v>73</v>
      </c>
      <c r="D35" s="15" t="s">
        <v>74</v>
      </c>
      <c r="E35" s="15" t="s">
        <v>75</v>
      </c>
    </row>
    <row r="36" spans="1:5" x14ac:dyDescent="0.25">
      <c r="A36" s="7" t="s">
        <v>76</v>
      </c>
      <c r="B36" s="8" t="s">
        <v>77</v>
      </c>
      <c r="C36" s="8" t="s">
        <v>78</v>
      </c>
      <c r="D36" s="8" t="s">
        <v>79</v>
      </c>
      <c r="E36" s="8" t="s">
        <v>75</v>
      </c>
    </row>
    <row r="37" spans="1:5" x14ac:dyDescent="0.25">
      <c r="A37" s="17" t="s">
        <v>80</v>
      </c>
      <c r="B37" s="24" t="s">
        <v>81</v>
      </c>
      <c r="C37" s="24" t="s">
        <v>37</v>
      </c>
      <c r="D37" s="24" t="s">
        <v>82</v>
      </c>
      <c r="E37" s="15" t="s">
        <v>67</v>
      </c>
    </row>
    <row r="38" spans="1:5" x14ac:dyDescent="0.25">
      <c r="A38" s="7"/>
      <c r="B38" s="8" t="s">
        <v>83</v>
      </c>
      <c r="C38" s="8"/>
      <c r="D38" s="8" t="s">
        <v>84</v>
      </c>
      <c r="E38" s="8"/>
    </row>
    <row r="39" spans="1:5" x14ac:dyDescent="0.25">
      <c r="A39" s="21"/>
      <c r="B39" s="15"/>
      <c r="C39" s="15"/>
      <c r="D39" s="15" t="s">
        <v>85</v>
      </c>
      <c r="E39" s="15"/>
    </row>
    <row r="40" spans="1:5" x14ac:dyDescent="0.25">
      <c r="A40" s="25"/>
      <c r="B40" s="26"/>
      <c r="C40" s="27"/>
      <c r="D40" s="28"/>
      <c r="E40" s="29"/>
    </row>
    <row r="41" spans="1:5" x14ac:dyDescent="0.25">
      <c r="A41" s="30"/>
      <c r="B41" s="31"/>
      <c r="C41" s="27"/>
      <c r="D41" s="32"/>
      <c r="E41" s="33"/>
    </row>
    <row r="42" spans="1:5" x14ac:dyDescent="0.25">
      <c r="A42" s="25"/>
      <c r="B42" s="26"/>
      <c r="C42" s="27"/>
      <c r="D42" s="28"/>
      <c r="E42" s="29"/>
    </row>
    <row r="43" spans="1:5" x14ac:dyDescent="0.25">
      <c r="A43" s="30"/>
      <c r="B43" s="31"/>
      <c r="C43" s="27"/>
      <c r="D43" s="32"/>
      <c r="E43" s="33"/>
    </row>
    <row r="44" spans="1:5" x14ac:dyDescent="0.25">
      <c r="A44" s="25"/>
      <c r="B44" s="26"/>
      <c r="C44" s="27"/>
      <c r="D44" s="28"/>
      <c r="E44" s="29"/>
    </row>
    <row r="45" spans="1:5" x14ac:dyDescent="0.25">
      <c r="A45" s="30"/>
      <c r="B45" s="31"/>
      <c r="C45" s="129" t="s">
        <v>200</v>
      </c>
      <c r="D45" s="32"/>
      <c r="E45" s="33"/>
    </row>
    <row r="46" spans="1:5" x14ac:dyDescent="0.25">
      <c r="A46" s="25"/>
      <c r="B46" s="26"/>
      <c r="C46" s="27"/>
      <c r="D46" s="28"/>
      <c r="E46" s="29"/>
    </row>
    <row r="47" spans="1:5" x14ac:dyDescent="0.25">
      <c r="A47" s="30"/>
      <c r="B47" s="31"/>
      <c r="C47" s="27"/>
      <c r="D47" s="32"/>
      <c r="E47" s="33"/>
    </row>
    <row r="48" spans="1:5" x14ac:dyDescent="0.25">
      <c r="A48" s="34"/>
      <c r="B48" s="35"/>
      <c r="C48" s="36"/>
      <c r="D48" s="37"/>
      <c r="E48" s="38"/>
    </row>
    <row r="49" spans="1:5" x14ac:dyDescent="0.25">
      <c r="A49" s="25"/>
      <c r="B49" s="39"/>
      <c r="C49" s="39"/>
      <c r="D49" s="39"/>
      <c r="E49" s="29"/>
    </row>
    <row r="50" spans="1:5" x14ac:dyDescent="0.25">
      <c r="A50" s="25"/>
      <c r="B50" s="39"/>
      <c r="C50" s="39"/>
      <c r="D50" s="39"/>
      <c r="E50" s="29"/>
    </row>
    <row r="51" spans="1:5" x14ac:dyDescent="0.25">
      <c r="A51" s="25"/>
      <c r="B51" s="39"/>
      <c r="C51" s="39"/>
      <c r="D51" s="39"/>
      <c r="E51" s="29"/>
    </row>
    <row r="52" spans="1:5" x14ac:dyDescent="0.25">
      <c r="A52" s="25"/>
      <c r="B52" s="39"/>
      <c r="C52" s="39"/>
      <c r="D52" s="39"/>
      <c r="E52" s="29"/>
    </row>
    <row r="53" spans="1:5" x14ac:dyDescent="0.25">
      <c r="A53" s="25"/>
      <c r="B53" s="39"/>
      <c r="C53" s="39"/>
      <c r="D53" s="39"/>
      <c r="E53" s="29"/>
    </row>
    <row r="54" spans="1:5" x14ac:dyDescent="0.25">
      <c r="A54" s="25"/>
      <c r="B54" s="39"/>
      <c r="C54" s="39"/>
      <c r="D54" s="39"/>
      <c r="E54" s="29"/>
    </row>
    <row r="55" spans="1:5" x14ac:dyDescent="0.25">
      <c r="A55" s="25"/>
      <c r="B55" s="39"/>
      <c r="C55" s="39"/>
      <c r="D55" s="39"/>
      <c r="E55" s="29"/>
    </row>
    <row r="56" spans="1:5" x14ac:dyDescent="0.25">
      <c r="A56" s="40"/>
      <c r="B56" s="41"/>
      <c r="C56" s="41"/>
      <c r="D56" s="41"/>
      <c r="E56" s="42"/>
    </row>
    <row r="57" spans="1:5" x14ac:dyDescent="0.25">
      <c r="A57" s="40"/>
      <c r="B57" s="41"/>
      <c r="C57" s="41"/>
      <c r="D57" s="41"/>
      <c r="E57" s="42"/>
    </row>
    <row r="58" spans="1:5" x14ac:dyDescent="0.25">
      <c r="A58" s="40"/>
      <c r="B58" s="41"/>
      <c r="C58" s="41"/>
      <c r="D58" s="41"/>
      <c r="E58" s="42"/>
    </row>
    <row r="59" spans="1:5" x14ac:dyDescent="0.25">
      <c r="A59" s="40"/>
      <c r="B59" s="41"/>
      <c r="C59" s="41"/>
      <c r="D59" s="41"/>
      <c r="E59" s="42"/>
    </row>
    <row r="60" spans="1:5" x14ac:dyDescent="0.25">
      <c r="A60" s="40"/>
      <c r="B60" s="41"/>
      <c r="C60" s="41"/>
      <c r="D60" s="41"/>
      <c r="E60" s="42"/>
    </row>
    <row r="61" spans="1:5" x14ac:dyDescent="0.25">
      <c r="A61" s="40"/>
      <c r="B61" s="41"/>
      <c r="C61" s="41"/>
      <c r="D61" s="41"/>
      <c r="E61" s="42"/>
    </row>
    <row r="62" spans="1:5" x14ac:dyDescent="0.25">
      <c r="A62" s="40"/>
      <c r="B62" s="41"/>
      <c r="C62" s="41"/>
      <c r="D62" s="41"/>
      <c r="E62" s="42"/>
    </row>
    <row r="63" spans="1:5" x14ac:dyDescent="0.25">
      <c r="A63" s="40"/>
      <c r="B63" s="41"/>
      <c r="C63" s="41"/>
      <c r="D63" s="41"/>
      <c r="E63" s="42"/>
    </row>
    <row r="64" spans="1:5" x14ac:dyDescent="0.25">
      <c r="A64" s="40"/>
      <c r="B64" s="41"/>
      <c r="C64" s="41"/>
      <c r="D64" s="41"/>
      <c r="E64" s="42"/>
    </row>
    <row r="65" spans="1:5" ht="26.25" x14ac:dyDescent="0.4">
      <c r="A65" s="40"/>
      <c r="B65" s="41"/>
      <c r="C65" s="43"/>
      <c r="D65" s="41"/>
      <c r="E65" s="42"/>
    </row>
    <row r="66" spans="1:5" ht="26.25" x14ac:dyDescent="0.4">
      <c r="A66" s="44"/>
      <c r="B66" s="45"/>
      <c r="C66" s="152" t="s">
        <v>86</v>
      </c>
      <c r="D66" s="153"/>
      <c r="E66" s="46"/>
    </row>
    <row r="67" spans="1:5" x14ac:dyDescent="0.25">
      <c r="A67" s="47" t="s">
        <v>1</v>
      </c>
      <c r="B67" s="48" t="s">
        <v>2</v>
      </c>
      <c r="C67" s="48" t="s">
        <v>3</v>
      </c>
      <c r="D67" s="48" t="s">
        <v>4</v>
      </c>
      <c r="E67" s="48" t="s">
        <v>5</v>
      </c>
    </row>
    <row r="68" spans="1:5" x14ac:dyDescent="0.25">
      <c r="A68" s="49">
        <v>2023</v>
      </c>
      <c r="B68" s="50" t="s">
        <v>87</v>
      </c>
      <c r="C68" s="50" t="s">
        <v>88</v>
      </c>
      <c r="D68" s="50" t="s">
        <v>89</v>
      </c>
      <c r="E68" s="50" t="s">
        <v>90</v>
      </c>
    </row>
    <row r="69" spans="1:5" x14ac:dyDescent="0.25">
      <c r="A69" s="51"/>
      <c r="B69" s="52"/>
      <c r="C69" s="52" t="s">
        <v>91</v>
      </c>
      <c r="D69" s="52" t="s">
        <v>92</v>
      </c>
      <c r="E69" s="52"/>
    </row>
    <row r="70" spans="1:5" x14ac:dyDescent="0.25">
      <c r="A70" s="53"/>
      <c r="B70" s="54"/>
      <c r="C70" s="54" t="s">
        <v>93</v>
      </c>
      <c r="D70" s="54" t="s">
        <v>92</v>
      </c>
      <c r="E70" s="54"/>
    </row>
    <row r="71" spans="1:5" x14ac:dyDescent="0.25">
      <c r="A71" s="55"/>
      <c r="B71" s="52"/>
      <c r="C71" s="52" t="s">
        <v>94</v>
      </c>
      <c r="D71" s="52" t="s">
        <v>92</v>
      </c>
      <c r="E71" s="52"/>
    </row>
    <row r="72" spans="1:5" x14ac:dyDescent="0.25">
      <c r="A72" s="53"/>
      <c r="B72" s="54"/>
      <c r="C72" s="54" t="s">
        <v>95</v>
      </c>
      <c r="D72" s="54" t="s">
        <v>92</v>
      </c>
      <c r="E72" s="54"/>
    </row>
    <row r="73" spans="1:5" x14ac:dyDescent="0.25">
      <c r="A73" s="55"/>
      <c r="B73" s="52"/>
      <c r="C73" s="52" t="s">
        <v>96</v>
      </c>
      <c r="D73" s="52" t="s">
        <v>92</v>
      </c>
      <c r="E73" s="52"/>
    </row>
    <row r="74" spans="1:5" x14ac:dyDescent="0.25">
      <c r="A74" s="53"/>
      <c r="B74" s="54"/>
      <c r="C74" s="54" t="s">
        <v>97</v>
      </c>
      <c r="D74" s="54" t="s">
        <v>92</v>
      </c>
      <c r="E74" s="54"/>
    </row>
    <row r="75" spans="1:5" x14ac:dyDescent="0.25">
      <c r="A75" s="55"/>
      <c r="B75" s="52"/>
      <c r="C75" s="52" t="s">
        <v>98</v>
      </c>
      <c r="D75" s="52" t="s">
        <v>92</v>
      </c>
      <c r="E75" s="52"/>
    </row>
    <row r="76" spans="1:5" x14ac:dyDescent="0.25">
      <c r="A76" s="53"/>
      <c r="B76" s="54"/>
      <c r="C76" s="54" t="s">
        <v>99</v>
      </c>
      <c r="D76" s="54" t="s">
        <v>92</v>
      </c>
      <c r="E76" s="54"/>
    </row>
    <row r="77" spans="1:5" x14ac:dyDescent="0.25">
      <c r="A77" s="55"/>
      <c r="B77" s="52"/>
      <c r="C77" s="52" t="s">
        <v>100</v>
      </c>
      <c r="D77" s="52" t="s">
        <v>92</v>
      </c>
      <c r="E77" s="52"/>
    </row>
    <row r="78" spans="1:5" x14ac:dyDescent="0.25">
      <c r="A78" s="53"/>
      <c r="B78" s="54"/>
      <c r="C78" s="54" t="s">
        <v>101</v>
      </c>
      <c r="D78" s="54" t="s">
        <v>92</v>
      </c>
      <c r="E78" s="54"/>
    </row>
    <row r="79" spans="1:5" x14ac:dyDescent="0.25">
      <c r="A79" s="55"/>
      <c r="B79" s="52"/>
      <c r="C79" s="52" t="s">
        <v>102</v>
      </c>
      <c r="D79" s="52" t="s">
        <v>92</v>
      </c>
      <c r="E79" s="52"/>
    </row>
    <row r="80" spans="1:5" x14ac:dyDescent="0.25">
      <c r="A80" s="53"/>
      <c r="B80" s="54"/>
      <c r="C80" s="54" t="s">
        <v>103</v>
      </c>
      <c r="D80" s="54" t="s">
        <v>92</v>
      </c>
      <c r="E80" s="54"/>
    </row>
    <row r="81" spans="1:5" x14ac:dyDescent="0.25">
      <c r="A81" s="55"/>
      <c r="B81" s="52"/>
      <c r="C81" s="52" t="s">
        <v>104</v>
      </c>
      <c r="D81" s="52" t="s">
        <v>92</v>
      </c>
      <c r="E81" s="52"/>
    </row>
    <row r="82" spans="1:5" x14ac:dyDescent="0.25">
      <c r="A82" s="56"/>
      <c r="B82" s="57"/>
      <c r="C82" s="57"/>
      <c r="D82" s="58"/>
      <c r="E82" s="42"/>
    </row>
    <row r="83" spans="1:5" x14ac:dyDescent="0.25">
      <c r="A83" s="56"/>
      <c r="B83" s="57"/>
      <c r="C83" s="57"/>
      <c r="D83" s="58"/>
      <c r="E83" s="42"/>
    </row>
    <row r="84" spans="1:5" x14ac:dyDescent="0.25">
      <c r="A84" s="56"/>
      <c r="B84" s="57"/>
      <c r="C84" s="57"/>
      <c r="D84" s="58"/>
      <c r="E84" s="42"/>
    </row>
    <row r="85" spans="1:5" x14ac:dyDescent="0.25">
      <c r="A85" s="56"/>
      <c r="B85" s="57"/>
      <c r="C85" s="57"/>
      <c r="D85" s="58"/>
      <c r="E85" s="42"/>
    </row>
    <row r="86" spans="1:5" x14ac:dyDescent="0.25">
      <c r="A86" s="56"/>
      <c r="B86" s="57"/>
      <c r="C86" s="57"/>
      <c r="D86" s="58"/>
      <c r="E86" s="42"/>
    </row>
    <row r="87" spans="1:5" x14ac:dyDescent="0.25">
      <c r="A87" s="56"/>
      <c r="B87" s="57"/>
      <c r="C87" s="57"/>
      <c r="D87" s="58"/>
      <c r="E87" s="42"/>
    </row>
    <row r="88" spans="1:5" x14ac:dyDescent="0.25">
      <c r="A88" s="56"/>
      <c r="B88" s="57"/>
      <c r="C88" s="57"/>
      <c r="D88" s="58"/>
      <c r="E88" s="42"/>
    </row>
    <row r="89" spans="1:5" x14ac:dyDescent="0.25">
      <c r="A89" s="56"/>
      <c r="B89" s="57"/>
      <c r="C89" s="57"/>
      <c r="D89" s="58"/>
      <c r="E89" s="42"/>
    </row>
    <row r="90" spans="1:5" x14ac:dyDescent="0.25">
      <c r="A90" s="56"/>
      <c r="B90" s="57"/>
      <c r="C90" s="57"/>
      <c r="D90" s="58"/>
      <c r="E90" s="42"/>
    </row>
    <row r="91" spans="1:5" x14ac:dyDescent="0.25">
      <c r="A91" s="56"/>
      <c r="B91" s="57"/>
      <c r="C91" s="57"/>
      <c r="D91" s="58"/>
      <c r="E91" s="42"/>
    </row>
    <row r="92" spans="1:5" x14ac:dyDescent="0.25">
      <c r="A92" s="56"/>
      <c r="B92" s="57"/>
      <c r="C92" s="57"/>
      <c r="D92" s="58"/>
      <c r="E92" s="42"/>
    </row>
    <row r="93" spans="1:5" x14ac:dyDescent="0.25">
      <c r="A93" s="56"/>
      <c r="B93" s="57"/>
      <c r="C93" s="57"/>
      <c r="D93" s="58"/>
      <c r="E93" s="42"/>
    </row>
    <row r="94" spans="1:5" x14ac:dyDescent="0.25">
      <c r="A94" s="59"/>
      <c r="B94" s="60"/>
      <c r="C94" s="60"/>
      <c r="D94" s="61"/>
      <c r="E94" s="62"/>
    </row>
    <row r="95" spans="1:5" x14ac:dyDescent="0.25">
      <c r="A95" s="63"/>
      <c r="B95" s="41"/>
      <c r="C95" s="41"/>
      <c r="D95" s="41"/>
      <c r="E95" s="41"/>
    </row>
    <row r="96" spans="1:5" x14ac:dyDescent="0.25"/>
    <row r="97" spans="1:5" ht="26.25" x14ac:dyDescent="0.4">
      <c r="C97" s="64"/>
    </row>
    <row r="98" spans="1:5" x14ac:dyDescent="0.25">
      <c r="A98" s="39"/>
      <c r="B98" s="39"/>
      <c r="C98" s="39"/>
      <c r="D98" s="39"/>
      <c r="E98" s="39"/>
    </row>
    <row r="99" spans="1:5" x14ac:dyDescent="0.25">
      <c r="A99" s="65"/>
      <c r="B99" s="65"/>
      <c r="C99" s="65"/>
      <c r="D99" s="3"/>
      <c r="E99" s="65"/>
    </row>
    <row r="100" spans="1:5" x14ac:dyDescent="0.25">
      <c r="A100" s="66"/>
      <c r="B100" s="39"/>
      <c r="C100" s="39"/>
      <c r="D100" s="39"/>
      <c r="E100" s="39"/>
    </row>
    <row r="101" spans="1:5" x14ac:dyDescent="0.25">
      <c r="A101" s="66"/>
      <c r="B101" s="39"/>
      <c r="C101" s="39"/>
      <c r="D101" s="39"/>
      <c r="E101" s="39"/>
    </row>
    <row r="102" spans="1:5" x14ac:dyDescent="0.25">
      <c r="A102" s="66"/>
      <c r="B102" s="39"/>
      <c r="C102" s="39"/>
      <c r="D102" s="39"/>
      <c r="E102" s="39"/>
    </row>
    <row r="103" spans="1:5" x14ac:dyDescent="0.25">
      <c r="A103" s="39"/>
      <c r="B103" s="39"/>
      <c r="C103" s="39"/>
      <c r="D103" s="39"/>
      <c r="E103" s="39"/>
    </row>
    <row r="104" spans="1:5" x14ac:dyDescent="0.25">
      <c r="A104" s="39"/>
      <c r="B104" s="39"/>
      <c r="C104" s="39"/>
      <c r="D104" s="39"/>
      <c r="E104" s="39"/>
    </row>
    <row r="105" spans="1:5" x14ac:dyDescent="0.25">
      <c r="A105" s="39"/>
      <c r="B105" s="39"/>
      <c r="C105" s="39"/>
      <c r="D105" s="39"/>
      <c r="E105" s="39"/>
    </row>
    <row r="106" spans="1:5" x14ac:dyDescent="0.25">
      <c r="A106" s="39"/>
      <c r="B106" s="39"/>
      <c r="C106" s="39"/>
      <c r="D106" s="39"/>
      <c r="E106" s="39"/>
    </row>
    <row r="107" spans="1:5" x14ac:dyDescent="0.25">
      <c r="A107" s="39"/>
      <c r="B107" s="39"/>
      <c r="C107" s="39"/>
      <c r="D107" s="39"/>
      <c r="E107" s="39"/>
    </row>
    <row r="108" spans="1:5" x14ac:dyDescent="0.25">
      <c r="A108" s="39"/>
      <c r="B108" s="39"/>
      <c r="C108" s="39"/>
      <c r="D108" s="39"/>
      <c r="E108" s="39"/>
    </row>
    <row r="109" spans="1:5" x14ac:dyDescent="0.25">
      <c r="A109" s="39"/>
      <c r="B109" s="39"/>
      <c r="C109" s="39"/>
      <c r="D109" s="39"/>
      <c r="E109" s="39"/>
    </row>
    <row r="110" spans="1:5" x14ac:dyDescent="0.25">
      <c r="A110" s="39"/>
      <c r="B110" s="39"/>
      <c r="C110" s="39"/>
      <c r="D110" s="39"/>
      <c r="E110" s="39"/>
    </row>
    <row r="111" spans="1:5" x14ac:dyDescent="0.25">
      <c r="A111" s="39"/>
      <c r="B111" s="39"/>
      <c r="C111" s="39"/>
      <c r="D111" s="39"/>
      <c r="E111" s="39"/>
    </row>
    <row r="112" spans="1:5" x14ac:dyDescent="0.25">
      <c r="A112" s="39"/>
      <c r="B112" s="39"/>
      <c r="C112" s="39"/>
      <c r="D112" s="39"/>
      <c r="E112" s="39"/>
    </row>
    <row r="113" spans="1:5" x14ac:dyDescent="0.25">
      <c r="A113" s="39"/>
      <c r="B113" s="39"/>
      <c r="C113" s="39"/>
      <c r="D113" s="39"/>
      <c r="E113" s="39"/>
    </row>
    <row r="114" spans="1:5" x14ac:dyDescent="0.25">
      <c r="A114" s="39"/>
      <c r="B114" s="39"/>
      <c r="C114" s="39"/>
      <c r="D114" s="39"/>
      <c r="E114" s="39"/>
    </row>
    <row r="115" spans="1:5" x14ac:dyDescent="0.25">
      <c r="A115" s="39"/>
      <c r="B115" s="39"/>
      <c r="C115" s="39"/>
      <c r="D115" s="39"/>
      <c r="E115" s="39"/>
    </row>
    <row r="116" spans="1:5" x14ac:dyDescent="0.25">
      <c r="A116" s="39"/>
      <c r="B116" s="39"/>
      <c r="C116" s="39"/>
      <c r="D116" s="39"/>
      <c r="E116" s="39"/>
    </row>
    <row r="117" spans="1:5" x14ac:dyDescent="0.25">
      <c r="A117" s="39"/>
      <c r="B117" s="39"/>
      <c r="C117" s="39"/>
      <c r="D117" s="39"/>
      <c r="E117" s="39"/>
    </row>
    <row r="118" spans="1:5" x14ac:dyDescent="0.25">
      <c r="A118" s="39"/>
      <c r="B118" s="39"/>
      <c r="C118" s="39"/>
      <c r="D118" s="39"/>
      <c r="E118" s="39"/>
    </row>
    <row r="119" spans="1:5" x14ac:dyDescent="0.25">
      <c r="A119" s="39"/>
      <c r="B119" s="39"/>
      <c r="C119" s="39"/>
      <c r="D119" s="39"/>
      <c r="E119" s="39"/>
    </row>
    <row r="120" spans="1:5" x14ac:dyDescent="0.25">
      <c r="A120" s="39"/>
      <c r="B120" s="39"/>
      <c r="C120" s="39"/>
      <c r="D120" s="39"/>
      <c r="E120" s="39"/>
    </row>
    <row r="121" spans="1:5" x14ac:dyDescent="0.25">
      <c r="A121" s="39"/>
      <c r="B121" s="39"/>
      <c r="C121" s="39"/>
      <c r="D121" s="39"/>
      <c r="E121" s="39"/>
    </row>
    <row r="122" spans="1:5" x14ac:dyDescent="0.25">
      <c r="A122" s="39"/>
      <c r="B122" s="39"/>
      <c r="C122" s="39"/>
      <c r="D122" s="39"/>
      <c r="E122" s="39"/>
    </row>
    <row r="123" spans="1:5" x14ac:dyDescent="0.25">
      <c r="A123" s="39"/>
      <c r="B123" s="39"/>
      <c r="C123" s="39"/>
      <c r="D123" s="39"/>
      <c r="E123" s="39"/>
    </row>
    <row r="124" spans="1:5" x14ac:dyDescent="0.25">
      <c r="A124" s="39"/>
      <c r="B124" s="39"/>
      <c r="C124" s="39"/>
      <c r="D124" s="39"/>
      <c r="E124" s="39"/>
    </row>
    <row r="125" spans="1:5" x14ac:dyDescent="0.25">
      <c r="A125" s="39"/>
      <c r="B125" s="39"/>
      <c r="C125" s="39"/>
      <c r="D125" s="39"/>
      <c r="E125" s="39"/>
    </row>
    <row r="126" spans="1:5" x14ac:dyDescent="0.25">
      <c r="A126" s="39"/>
      <c r="B126" s="39"/>
      <c r="C126" s="39"/>
      <c r="D126" s="39"/>
      <c r="E126" s="39"/>
    </row>
    <row r="127" spans="1:5" x14ac:dyDescent="0.25"/>
    <row r="128" spans="1:5" x14ac:dyDescent="0.25"/>
    <row r="129" x14ac:dyDescent="0.25"/>
    <row r="130" x14ac:dyDescent="0.25"/>
    <row r="131" x14ac:dyDescent="0.25"/>
    <row r="132" x14ac:dyDescent="0.25"/>
    <row r="133" x14ac:dyDescent="0.25"/>
    <row r="134" x14ac:dyDescent="0.25"/>
    <row r="135" x14ac:dyDescent="0.25"/>
    <row r="136" x14ac:dyDescent="0.25"/>
    <row r="137" x14ac:dyDescent="0.25"/>
    <row r="138" x14ac:dyDescent="0.25"/>
    <row r="139" x14ac:dyDescent="0.25"/>
    <row r="140" x14ac:dyDescent="0.25"/>
    <row r="141" x14ac:dyDescent="0.25"/>
    <row r="142" x14ac:dyDescent="0.25"/>
    <row r="143" x14ac:dyDescent="0.25"/>
    <row r="144" x14ac:dyDescent="0.25"/>
    <row r="145" x14ac:dyDescent="0.25"/>
    <row r="146" x14ac:dyDescent="0.25"/>
    <row r="147" x14ac:dyDescent="0.25"/>
    <row r="148" x14ac:dyDescent="0.25"/>
    <row r="149" x14ac:dyDescent="0.25"/>
    <row r="150" x14ac:dyDescent="0.25"/>
    <row r="151" x14ac:dyDescent="0.25"/>
    <row r="152" x14ac:dyDescent="0.25"/>
    <row r="153" x14ac:dyDescent="0.25"/>
    <row r="154" x14ac:dyDescent="0.25"/>
    <row r="155" x14ac:dyDescent="0.25"/>
    <row r="156" x14ac:dyDescent="0.25"/>
    <row r="157" x14ac:dyDescent="0.25"/>
    <row r="158" x14ac:dyDescent="0.25"/>
    <row r="159" x14ac:dyDescent="0.25"/>
    <row r="160" x14ac:dyDescent="0.25"/>
    <row r="161" x14ac:dyDescent="0.25"/>
    <row r="162" x14ac:dyDescent="0.25"/>
    <row r="163" x14ac:dyDescent="0.25"/>
    <row r="164" x14ac:dyDescent="0.25"/>
    <row r="165" x14ac:dyDescent="0.25"/>
    <row r="166" x14ac:dyDescent="0.25"/>
    <row r="167" x14ac:dyDescent="0.25"/>
    <row r="168" x14ac:dyDescent="0.25"/>
    <row r="169" x14ac:dyDescent="0.25"/>
    <row r="170" x14ac:dyDescent="0.25"/>
    <row r="171" x14ac:dyDescent="0.25"/>
    <row r="172" x14ac:dyDescent="0.25"/>
    <row r="173" x14ac:dyDescent="0.25"/>
    <row r="174" x14ac:dyDescent="0.25"/>
    <row r="175" x14ac:dyDescent="0.25"/>
    <row r="176" x14ac:dyDescent="0.25"/>
    <row r="177" x14ac:dyDescent="0.25"/>
    <row r="178" x14ac:dyDescent="0.25"/>
    <row r="179" x14ac:dyDescent="0.25"/>
    <row r="180" x14ac:dyDescent="0.25"/>
    <row r="181" x14ac:dyDescent="0.25"/>
    <row r="182" x14ac:dyDescent="0.25"/>
    <row r="183" x14ac:dyDescent="0.25"/>
    <row r="184" x14ac:dyDescent="0.25"/>
    <row r="185" x14ac:dyDescent="0.25"/>
    <row r="186" x14ac:dyDescent="0.25"/>
    <row r="187" x14ac:dyDescent="0.25"/>
    <row r="188" x14ac:dyDescent="0.25"/>
    <row r="189" x14ac:dyDescent="0.25"/>
    <row r="190" x14ac:dyDescent="0.25"/>
    <row r="191" x14ac:dyDescent="0.25"/>
    <row r="192" x14ac:dyDescent="0.25"/>
    <row r="193" x14ac:dyDescent="0.25"/>
    <row r="194" x14ac:dyDescent="0.25"/>
    <row r="195" x14ac:dyDescent="0.25"/>
    <row r="196" x14ac:dyDescent="0.25"/>
    <row r="197" x14ac:dyDescent="0.25"/>
    <row r="198" x14ac:dyDescent="0.25"/>
    <row r="199" x14ac:dyDescent="0.25"/>
    <row r="200" x14ac:dyDescent="0.25"/>
    <row r="201" x14ac:dyDescent="0.25"/>
    <row r="202" x14ac:dyDescent="0.25"/>
    <row r="203" x14ac:dyDescent="0.25"/>
    <row r="204" x14ac:dyDescent="0.25"/>
    <row r="205" x14ac:dyDescent="0.25"/>
    <row r="206" x14ac:dyDescent="0.25"/>
    <row r="207" x14ac:dyDescent="0.25"/>
    <row r="208" x14ac:dyDescent="0.25"/>
    <row r="209" x14ac:dyDescent="0.25"/>
    <row r="210" x14ac:dyDescent="0.25"/>
    <row r="211" x14ac:dyDescent="0.25"/>
    <row r="212" x14ac:dyDescent="0.25"/>
    <row r="213" x14ac:dyDescent="0.25"/>
    <row r="214" x14ac:dyDescent="0.25"/>
    <row r="215" x14ac:dyDescent="0.25"/>
    <row r="216" x14ac:dyDescent="0.25"/>
    <row r="217" x14ac:dyDescent="0.25"/>
    <row r="218" x14ac:dyDescent="0.25"/>
    <row r="219" x14ac:dyDescent="0.25"/>
    <row r="220" x14ac:dyDescent="0.25"/>
    <row r="221" x14ac:dyDescent="0.25"/>
    <row r="222" ht="14.25" customHeight="1" x14ac:dyDescent="0.25"/>
    <row r="223" ht="14.25" customHeight="1" x14ac:dyDescent="0.25"/>
    <row r="224" ht="14.25" customHeight="1" x14ac:dyDescent="0.25"/>
    <row r="225" ht="14.25" customHeight="1" x14ac:dyDescent="0.25"/>
    <row r="226" ht="14.25" customHeight="1" x14ac:dyDescent="0.25"/>
    <row r="227" ht="14.25" customHeight="1" x14ac:dyDescent="0.25"/>
    <row r="228" ht="14.25" customHeight="1" x14ac:dyDescent="0.25"/>
    <row r="229" ht="14.25" customHeight="1" x14ac:dyDescent="0.25"/>
    <row r="230" ht="14.25" customHeight="1" x14ac:dyDescent="0.25"/>
    <row r="231" ht="14.25" customHeight="1" x14ac:dyDescent="0.25"/>
    <row r="232" ht="14.25" customHeight="1" x14ac:dyDescent="0.25"/>
    <row r="233" ht="14.25" customHeight="1" x14ac:dyDescent="0.25"/>
    <row r="234" ht="14.25" customHeight="1" x14ac:dyDescent="0.25"/>
    <row r="235" ht="14.25" customHeight="1" x14ac:dyDescent="0.25"/>
    <row r="236" ht="14.25" customHeight="1" x14ac:dyDescent="0.25"/>
    <row r="237" ht="14.25" customHeight="1" x14ac:dyDescent="0.25"/>
    <row r="238" ht="14.25" customHeight="1" x14ac:dyDescent="0.25"/>
    <row r="239" ht="14.25" customHeight="1" x14ac:dyDescent="0.25"/>
    <row r="240" ht="14.25" customHeight="1" x14ac:dyDescent="0.25"/>
    <row r="241" ht="14.25" customHeight="1" x14ac:dyDescent="0.25"/>
    <row r="242" ht="14.25" customHeight="1" x14ac:dyDescent="0.25"/>
    <row r="243" ht="14.25" customHeight="1" x14ac:dyDescent="0.25"/>
    <row r="244" ht="14.25" customHeight="1" x14ac:dyDescent="0.25"/>
    <row r="245" ht="14.25" customHeight="1" x14ac:dyDescent="0.25"/>
    <row r="246" ht="14.25" customHeight="1" x14ac:dyDescent="0.25"/>
    <row r="247" ht="14.25" customHeight="1" x14ac:dyDescent="0.25"/>
    <row r="248" ht="14.25" customHeight="1" x14ac:dyDescent="0.25"/>
    <row r="249" ht="14.25" customHeight="1" x14ac:dyDescent="0.25"/>
    <row r="250" ht="14.25" customHeight="1" x14ac:dyDescent="0.25"/>
    <row r="251" ht="14.25" customHeight="1" x14ac:dyDescent="0.25"/>
    <row r="252" ht="14.25" customHeight="1" x14ac:dyDescent="0.25"/>
    <row r="253" ht="14.25" customHeight="1" x14ac:dyDescent="0.25"/>
    <row r="254" ht="14.25" customHeight="1" x14ac:dyDescent="0.25"/>
    <row r="255" ht="14.25" customHeight="1" x14ac:dyDescent="0.25"/>
    <row r="256" ht="14.25" customHeight="1" x14ac:dyDescent="0.25"/>
    <row r="257" ht="14.25" customHeight="1" x14ac:dyDescent="0.25"/>
    <row r="258" ht="14.25" customHeight="1" x14ac:dyDescent="0.25"/>
    <row r="259" ht="14.25" customHeight="1" x14ac:dyDescent="0.25"/>
    <row r="260" ht="14.25" customHeight="1" x14ac:dyDescent="0.25"/>
    <row r="261" ht="14.25" customHeight="1" x14ac:dyDescent="0.25"/>
    <row r="262" ht="14.25" customHeight="1" x14ac:dyDescent="0.25"/>
    <row r="263" ht="14.25" customHeight="1" x14ac:dyDescent="0.25"/>
    <row r="264" ht="14.25" customHeight="1" x14ac:dyDescent="0.25"/>
    <row r="265" ht="14.25" customHeight="1" x14ac:dyDescent="0.25"/>
    <row r="266" ht="14.25" customHeight="1" x14ac:dyDescent="0.25"/>
    <row r="267" ht="14.25" customHeight="1" x14ac:dyDescent="0.25"/>
    <row r="268" ht="14.25" customHeight="1" x14ac:dyDescent="0.25"/>
    <row r="269" ht="14.25" customHeight="1" x14ac:dyDescent="0.25"/>
    <row r="270" ht="14.25" customHeight="1" x14ac:dyDescent="0.25"/>
    <row r="271" ht="14.25" customHeight="1" x14ac:dyDescent="0.25"/>
    <row r="272" ht="14.25" customHeight="1" x14ac:dyDescent="0.25"/>
    <row r="273" ht="14.25" customHeight="1" x14ac:dyDescent="0.25"/>
    <row r="274" ht="14.25" customHeight="1" x14ac:dyDescent="0.25"/>
    <row r="275" ht="14.25" customHeight="1" x14ac:dyDescent="0.25"/>
    <row r="276" ht="14.25" customHeight="1" x14ac:dyDescent="0.25"/>
    <row r="277" ht="14.25" customHeight="1" x14ac:dyDescent="0.25"/>
    <row r="278" ht="14.25" customHeight="1" x14ac:dyDescent="0.25"/>
    <row r="279" ht="14.25" customHeight="1" x14ac:dyDescent="0.25"/>
    <row r="280" ht="14.25" customHeight="1" x14ac:dyDescent="0.25"/>
    <row r="281" ht="14.25" customHeight="1" x14ac:dyDescent="0.25"/>
    <row r="282" ht="14.25" customHeight="1" x14ac:dyDescent="0.25"/>
    <row r="283" ht="14.25" customHeight="1" x14ac:dyDescent="0.25"/>
    <row r="284" ht="14.25" customHeight="1" x14ac:dyDescent="0.25"/>
    <row r="285" ht="14.25" customHeight="1" x14ac:dyDescent="0.25"/>
    <row r="286" ht="14.25" customHeight="1" x14ac:dyDescent="0.25"/>
    <row r="287" ht="14.25" customHeight="1" x14ac:dyDescent="0.25"/>
    <row r="288" ht="14.25" customHeight="1" x14ac:dyDescent="0.25"/>
    <row r="289" ht="14.25" customHeight="1" x14ac:dyDescent="0.25"/>
    <row r="290" ht="14.25" customHeight="1" x14ac:dyDescent="0.25"/>
    <row r="291" ht="14.25" customHeight="1" x14ac:dyDescent="0.25"/>
    <row r="292" ht="14.25" customHeight="1" x14ac:dyDescent="0.25"/>
    <row r="293" ht="14.25" customHeight="1" x14ac:dyDescent="0.25"/>
    <row r="294" ht="14.25" customHeight="1" x14ac:dyDescent="0.25"/>
    <row r="295" ht="14.25" customHeight="1" x14ac:dyDescent="0.25"/>
    <row r="296" ht="14.25" customHeight="1" x14ac:dyDescent="0.25"/>
    <row r="297" ht="14.25" customHeight="1" x14ac:dyDescent="0.25"/>
    <row r="298" ht="14.25" customHeight="1" x14ac:dyDescent="0.25"/>
    <row r="299" ht="14.25" customHeight="1" x14ac:dyDescent="0.25"/>
    <row r="300" ht="14.25" customHeight="1" x14ac:dyDescent="0.25"/>
    <row r="301" ht="14.25" customHeight="1" x14ac:dyDescent="0.25"/>
    <row r="302" ht="14.25" customHeight="1" x14ac:dyDescent="0.25"/>
    <row r="303" ht="14.25" customHeight="1" x14ac:dyDescent="0.25"/>
    <row r="304" ht="14.25" customHeight="1" x14ac:dyDescent="0.25"/>
    <row r="305" ht="14.25" customHeight="1" x14ac:dyDescent="0.25"/>
    <row r="306" ht="14.25" customHeight="1" x14ac:dyDescent="0.25"/>
    <row r="307" ht="14.25" customHeight="1" x14ac:dyDescent="0.25"/>
    <row r="308" ht="14.25" customHeight="1" x14ac:dyDescent="0.25"/>
    <row r="309" ht="14.25" customHeight="1" x14ac:dyDescent="0.25"/>
    <row r="310" ht="14.25" customHeight="1" x14ac:dyDescent="0.25"/>
    <row r="311" ht="14.25" customHeight="1" x14ac:dyDescent="0.25"/>
    <row r="312" ht="14.25" customHeight="1" x14ac:dyDescent="0.25"/>
    <row r="313" ht="14.25" customHeight="1" x14ac:dyDescent="0.25"/>
    <row r="314" ht="14.25" customHeight="1" x14ac:dyDescent="0.25"/>
    <row r="315" ht="14.25" customHeight="1" x14ac:dyDescent="0.25"/>
    <row r="316" ht="14.25" customHeight="1" x14ac:dyDescent="0.25"/>
    <row r="317" ht="14.25" customHeight="1" x14ac:dyDescent="0.25"/>
    <row r="318" ht="14.25" customHeight="1" x14ac:dyDescent="0.25"/>
    <row r="319" ht="14.25" customHeight="1" x14ac:dyDescent="0.25"/>
    <row r="320" ht="14.25" customHeight="1" x14ac:dyDescent="0.25"/>
    <row r="321" ht="14.25" customHeight="1" x14ac:dyDescent="0.25"/>
    <row r="322" ht="14.25" customHeight="1" x14ac:dyDescent="0.25"/>
    <row r="323" ht="14.25" customHeight="1" x14ac:dyDescent="0.25"/>
    <row r="324" ht="14.25" customHeight="1" x14ac:dyDescent="0.25"/>
    <row r="325" ht="14.25" customHeight="1" x14ac:dyDescent="0.25"/>
    <row r="326" ht="14.25" customHeight="1" x14ac:dyDescent="0.25"/>
    <row r="327" ht="14.25" customHeight="1" x14ac:dyDescent="0.25"/>
    <row r="328" ht="14.25" customHeight="1" x14ac:dyDescent="0.25"/>
    <row r="329" ht="14.25" customHeight="1" x14ac:dyDescent="0.25"/>
    <row r="330" ht="14.25" customHeight="1" x14ac:dyDescent="0.25"/>
    <row r="331" ht="14.25" customHeight="1" x14ac:dyDescent="0.25"/>
    <row r="332" ht="14.25" customHeight="1" x14ac:dyDescent="0.25"/>
    <row r="333" ht="14.25" customHeight="1" x14ac:dyDescent="0.25"/>
    <row r="334" ht="14.25" customHeight="1" x14ac:dyDescent="0.25"/>
    <row r="335" ht="14.25" customHeight="1" x14ac:dyDescent="0.25"/>
    <row r="336" ht="14.25" customHeight="1" x14ac:dyDescent="0.25"/>
    <row r="337" ht="14.25" customHeight="1" x14ac:dyDescent="0.25"/>
    <row r="338" ht="14.25" customHeight="1" x14ac:dyDescent="0.25"/>
    <row r="339" ht="14.25" customHeight="1" x14ac:dyDescent="0.25"/>
    <row r="340" ht="14.25" customHeight="1" x14ac:dyDescent="0.25"/>
    <row r="341" ht="14.25" customHeight="1" x14ac:dyDescent="0.25"/>
    <row r="342" ht="14.25" customHeight="1" x14ac:dyDescent="0.25"/>
    <row r="343" ht="14.25" customHeight="1" x14ac:dyDescent="0.25"/>
    <row r="344" ht="14.25" customHeight="1" x14ac:dyDescent="0.25"/>
    <row r="345" ht="14.25" customHeight="1" x14ac:dyDescent="0.25"/>
    <row r="346" ht="14.25" customHeight="1" x14ac:dyDescent="0.25"/>
    <row r="347" ht="14.25" customHeight="1" x14ac:dyDescent="0.25"/>
    <row r="348" ht="14.25" customHeight="1" x14ac:dyDescent="0.25"/>
    <row r="349" ht="14.25" customHeight="1" x14ac:dyDescent="0.25"/>
    <row r="350" ht="14.25" customHeight="1" x14ac:dyDescent="0.25"/>
    <row r="351" ht="14.25" customHeight="1" x14ac:dyDescent="0.25"/>
    <row r="352" ht="14.25" customHeight="1" x14ac:dyDescent="0.25"/>
    <row r="353" ht="14.25" customHeight="1" x14ac:dyDescent="0.25"/>
    <row r="354" ht="14.25" customHeight="1" x14ac:dyDescent="0.25"/>
    <row r="355" ht="14.25" customHeight="1" x14ac:dyDescent="0.25"/>
    <row r="356" ht="14.25" customHeight="1" x14ac:dyDescent="0.25"/>
    <row r="357" ht="14.25" customHeight="1" x14ac:dyDescent="0.25"/>
    <row r="358" ht="14.25" customHeight="1" x14ac:dyDescent="0.25"/>
    <row r="359" ht="14.25" customHeight="1" x14ac:dyDescent="0.25"/>
    <row r="360" ht="14.25" customHeight="1" x14ac:dyDescent="0.25"/>
    <row r="361" ht="14.25" customHeight="1" x14ac:dyDescent="0.25"/>
    <row r="362" ht="14.25" customHeight="1" x14ac:dyDescent="0.25"/>
    <row r="363" ht="14.25" customHeight="1" x14ac:dyDescent="0.25"/>
    <row r="364" ht="14.25" customHeight="1" x14ac:dyDescent="0.25"/>
    <row r="365" ht="14.25" customHeight="1" x14ac:dyDescent="0.25"/>
    <row r="366" ht="14.25" customHeight="1" x14ac:dyDescent="0.25"/>
    <row r="367" ht="14.25" customHeight="1" x14ac:dyDescent="0.25"/>
    <row r="368" ht="14.25" customHeight="1" x14ac:dyDescent="0.25"/>
    <row r="369" ht="14.25" customHeight="1" x14ac:dyDescent="0.25"/>
    <row r="370" ht="14.25" customHeight="1" x14ac:dyDescent="0.25"/>
    <row r="371" ht="14.25" customHeight="1" x14ac:dyDescent="0.25"/>
    <row r="372" ht="14.25" customHeight="1" x14ac:dyDescent="0.25"/>
    <row r="373" ht="14.25" customHeight="1" x14ac:dyDescent="0.25"/>
    <row r="374" ht="14.25" customHeight="1" x14ac:dyDescent="0.25"/>
    <row r="375" ht="14.25" customHeight="1" x14ac:dyDescent="0.25"/>
    <row r="376" ht="14.25" customHeight="1" x14ac:dyDescent="0.25"/>
    <row r="377" ht="14.25" customHeight="1" x14ac:dyDescent="0.25"/>
    <row r="378" ht="14.25" customHeight="1" x14ac:dyDescent="0.25"/>
    <row r="379" ht="14.25" customHeight="1" x14ac:dyDescent="0.25"/>
    <row r="380" ht="14.25" customHeight="1" x14ac:dyDescent="0.25"/>
    <row r="381" ht="14.25" customHeight="1" x14ac:dyDescent="0.25"/>
    <row r="382" ht="14.25" customHeight="1" x14ac:dyDescent="0.25"/>
    <row r="383" ht="14.25" customHeight="1" x14ac:dyDescent="0.25"/>
    <row r="384" ht="14.25" customHeight="1" x14ac:dyDescent="0.25"/>
    <row r="385" ht="14.25" customHeight="1" x14ac:dyDescent="0.25"/>
    <row r="386" ht="14.25" customHeight="1" x14ac:dyDescent="0.25"/>
    <row r="387" ht="14.25" customHeight="1" x14ac:dyDescent="0.25"/>
    <row r="388" ht="14.25" customHeight="1" x14ac:dyDescent="0.25"/>
    <row r="389" ht="14.25" customHeight="1" x14ac:dyDescent="0.25"/>
    <row r="390" ht="14.25" customHeight="1" x14ac:dyDescent="0.25"/>
    <row r="391" ht="14.25" customHeight="1" x14ac:dyDescent="0.25"/>
    <row r="392" ht="14.25" customHeight="1" x14ac:dyDescent="0.25"/>
    <row r="393" ht="14.25" customHeight="1" x14ac:dyDescent="0.25"/>
    <row r="394" ht="14.25" customHeight="1" x14ac:dyDescent="0.25"/>
    <row r="395" ht="14.25" customHeight="1" x14ac:dyDescent="0.25"/>
    <row r="396" ht="14.25" customHeight="1" x14ac:dyDescent="0.25"/>
    <row r="397" ht="14.25" customHeight="1" x14ac:dyDescent="0.25"/>
    <row r="398" ht="14.25" customHeight="1" x14ac:dyDescent="0.25"/>
    <row r="399" ht="14.25" customHeight="1" x14ac:dyDescent="0.25"/>
    <row r="400" ht="14.25" customHeight="1" x14ac:dyDescent="0.25"/>
    <row r="401" ht="14.25" customHeight="1" x14ac:dyDescent="0.25"/>
    <row r="402" ht="14.25" customHeight="1" x14ac:dyDescent="0.25"/>
    <row r="403" ht="14.25" customHeight="1" x14ac:dyDescent="0.25"/>
    <row r="404" ht="14.25" customHeight="1" x14ac:dyDescent="0.25"/>
    <row r="405" ht="14.25" customHeight="1" x14ac:dyDescent="0.25"/>
    <row r="406" ht="14.25" customHeight="1" x14ac:dyDescent="0.25"/>
    <row r="407" ht="14.25" customHeight="1" x14ac:dyDescent="0.25"/>
    <row r="408" ht="14.25" customHeight="1" x14ac:dyDescent="0.25"/>
    <row r="409" ht="14.25" customHeight="1" x14ac:dyDescent="0.25"/>
    <row r="410" ht="14.25" customHeight="1" x14ac:dyDescent="0.25"/>
    <row r="411" ht="14.25" customHeight="1" x14ac:dyDescent="0.25"/>
    <row r="412" ht="14.25" customHeight="1" x14ac:dyDescent="0.25"/>
    <row r="413" ht="14.25" customHeight="1" x14ac:dyDescent="0.25"/>
    <row r="414" ht="14.25" customHeight="1" x14ac:dyDescent="0.25"/>
    <row r="415" ht="14.25" customHeight="1" x14ac:dyDescent="0.25"/>
    <row r="416" ht="14.25" customHeight="1" x14ac:dyDescent="0.25"/>
    <row r="417" ht="14.25" customHeight="1" x14ac:dyDescent="0.25"/>
    <row r="418" ht="14.25" customHeight="1" x14ac:dyDescent="0.25"/>
    <row r="419" ht="14.25" customHeight="1" x14ac:dyDescent="0.25"/>
    <row r="420" ht="14.25" customHeight="1" x14ac:dyDescent="0.25"/>
    <row r="421" ht="14.25" customHeight="1" x14ac:dyDescent="0.25"/>
    <row r="422" ht="14.25" customHeight="1" x14ac:dyDescent="0.25"/>
    <row r="423" ht="14.25" customHeight="1" x14ac:dyDescent="0.25"/>
    <row r="424" ht="14.25" customHeight="1" x14ac:dyDescent="0.25"/>
    <row r="425" ht="14.25" customHeight="1" x14ac:dyDescent="0.25"/>
    <row r="426" ht="14.25" customHeight="1" x14ac:dyDescent="0.25"/>
    <row r="427" ht="14.25" customHeight="1" x14ac:dyDescent="0.25"/>
    <row r="428" ht="14.25" customHeight="1" x14ac:dyDescent="0.25"/>
    <row r="429" ht="14.25" customHeight="1" x14ac:dyDescent="0.25"/>
    <row r="430" ht="14.25" customHeight="1" x14ac:dyDescent="0.25"/>
    <row r="431" ht="14.25" customHeight="1" x14ac:dyDescent="0.25"/>
    <row r="432" ht="14.25" customHeight="1" x14ac:dyDescent="0.25"/>
    <row r="433" ht="14.25" customHeight="1" x14ac:dyDescent="0.25"/>
    <row r="434" ht="14.25" customHeight="1" x14ac:dyDescent="0.25"/>
    <row r="435" ht="14.25" customHeight="1" x14ac:dyDescent="0.25"/>
    <row r="436" ht="14.25" customHeight="1" x14ac:dyDescent="0.25"/>
    <row r="437" ht="14.25" customHeight="1" x14ac:dyDescent="0.25"/>
    <row r="438" ht="14.25" customHeight="1" x14ac:dyDescent="0.25"/>
    <row r="439" ht="14.25" customHeight="1" x14ac:dyDescent="0.25"/>
    <row r="440" ht="14.25" customHeight="1" x14ac:dyDescent="0.25"/>
    <row r="441" ht="14.25" customHeight="1" x14ac:dyDescent="0.25"/>
    <row r="442" ht="14.25" customHeight="1" x14ac:dyDescent="0.25"/>
    <row r="443" ht="14.25" customHeight="1" x14ac:dyDescent="0.25"/>
    <row r="444" ht="14.25" customHeight="1" x14ac:dyDescent="0.25"/>
    <row r="445" ht="14.25" customHeight="1" x14ac:dyDescent="0.25"/>
    <row r="446" ht="14.25" customHeight="1" x14ac:dyDescent="0.25"/>
    <row r="447" ht="14.25" customHeight="1" x14ac:dyDescent="0.25"/>
    <row r="448" ht="14.25" customHeight="1" x14ac:dyDescent="0.25"/>
    <row r="449" ht="14.25" customHeight="1" x14ac:dyDescent="0.25"/>
    <row r="450" ht="14.25" customHeight="1" x14ac:dyDescent="0.25"/>
    <row r="451" ht="14.25" customHeight="1" x14ac:dyDescent="0.25"/>
    <row r="452" ht="14.25" customHeight="1" x14ac:dyDescent="0.25"/>
    <row r="453" ht="14.25" customHeight="1" x14ac:dyDescent="0.25"/>
    <row r="454" ht="14.25" customHeight="1" x14ac:dyDescent="0.25"/>
    <row r="455" ht="14.25" customHeight="1" x14ac:dyDescent="0.25"/>
    <row r="456" ht="14.25" customHeight="1" x14ac:dyDescent="0.25"/>
    <row r="457" ht="14.25" customHeight="1" x14ac:dyDescent="0.25"/>
    <row r="458" ht="14.25" customHeight="1" x14ac:dyDescent="0.25"/>
    <row r="459" ht="14.25" customHeight="1" x14ac:dyDescent="0.25"/>
    <row r="460" ht="14.25" customHeight="1" x14ac:dyDescent="0.25"/>
    <row r="461" ht="14.25" customHeight="1" x14ac:dyDescent="0.25"/>
    <row r="462" ht="14.25" customHeight="1" x14ac:dyDescent="0.25"/>
    <row r="463" ht="14.25" customHeight="1" x14ac:dyDescent="0.25"/>
    <row r="464" ht="14.25" customHeight="1" x14ac:dyDescent="0.25"/>
    <row r="465" ht="14.25" customHeight="1" x14ac:dyDescent="0.25"/>
    <row r="466" ht="14.25" customHeight="1" x14ac:dyDescent="0.25"/>
    <row r="467" ht="14.25" customHeight="1" x14ac:dyDescent="0.25"/>
    <row r="468" ht="14.25" customHeight="1" x14ac:dyDescent="0.25"/>
    <row r="469" ht="14.25" customHeight="1" x14ac:dyDescent="0.25"/>
    <row r="470" ht="14.25" customHeight="1" x14ac:dyDescent="0.25"/>
    <row r="471" ht="14.25" customHeight="1" x14ac:dyDescent="0.25"/>
    <row r="472" ht="14.25" customHeight="1" x14ac:dyDescent="0.25"/>
    <row r="473" ht="14.25" customHeight="1" x14ac:dyDescent="0.25"/>
    <row r="474" ht="14.25" customHeight="1" x14ac:dyDescent="0.25"/>
    <row r="475" ht="14.25" customHeight="1" x14ac:dyDescent="0.25"/>
    <row r="476" ht="14.25" customHeight="1" x14ac:dyDescent="0.25"/>
    <row r="477" ht="14.25" customHeight="1" x14ac:dyDescent="0.25"/>
    <row r="478" ht="14.25" customHeight="1" x14ac:dyDescent="0.25"/>
    <row r="479" ht="14.25" customHeight="1" x14ac:dyDescent="0.25"/>
    <row r="480" ht="14.25" customHeight="1" x14ac:dyDescent="0.25"/>
    <row r="481" ht="14.25" customHeight="1" x14ac:dyDescent="0.25"/>
    <row r="482" ht="14.25" customHeight="1" x14ac:dyDescent="0.25"/>
    <row r="483" ht="14.25" customHeight="1" x14ac:dyDescent="0.25"/>
    <row r="484" ht="14.25" customHeight="1" x14ac:dyDescent="0.25"/>
    <row r="485" ht="14.25" customHeight="1" x14ac:dyDescent="0.25"/>
    <row r="486" ht="14.25" customHeight="1" x14ac:dyDescent="0.25"/>
    <row r="487" ht="14.25" customHeight="1" x14ac:dyDescent="0.25"/>
    <row r="488" ht="14.25" customHeight="1" x14ac:dyDescent="0.25"/>
    <row r="489" ht="14.25" customHeight="1" x14ac:dyDescent="0.25"/>
    <row r="490" ht="14.25" customHeight="1" x14ac:dyDescent="0.25"/>
    <row r="491" ht="14.25" customHeight="1" x14ac:dyDescent="0.25"/>
    <row r="492" ht="14.25" customHeight="1" x14ac:dyDescent="0.25"/>
    <row r="493" ht="14.25" customHeight="1" x14ac:dyDescent="0.25"/>
    <row r="494" ht="14.25" customHeight="1" x14ac:dyDescent="0.25"/>
    <row r="495" ht="14.25" customHeight="1" x14ac:dyDescent="0.25"/>
    <row r="496" ht="14.25" customHeight="1" x14ac:dyDescent="0.25"/>
    <row r="497" ht="14.25" customHeight="1" x14ac:dyDescent="0.25"/>
    <row r="498" ht="14.25" customHeight="1" x14ac:dyDescent="0.25"/>
    <row r="499" ht="14.25" customHeight="1" x14ac:dyDescent="0.25"/>
    <row r="500" ht="14.25" customHeight="1" x14ac:dyDescent="0.25"/>
    <row r="501" ht="14.25" customHeight="1" x14ac:dyDescent="0.25"/>
    <row r="502" ht="14.25" customHeight="1" x14ac:dyDescent="0.25"/>
    <row r="503" ht="14.25" customHeight="1" x14ac:dyDescent="0.25"/>
    <row r="504" ht="14.25" customHeight="1" x14ac:dyDescent="0.25"/>
    <row r="505" ht="14.25" customHeight="1" x14ac:dyDescent="0.25"/>
    <row r="506" ht="14.25" customHeight="1" x14ac:dyDescent="0.25"/>
    <row r="507" ht="14.25" customHeight="1" x14ac:dyDescent="0.25"/>
    <row r="508" ht="14.25" customHeight="1" x14ac:dyDescent="0.25"/>
    <row r="509" ht="14.25" customHeight="1" x14ac:dyDescent="0.25"/>
    <row r="510" ht="14.25" customHeight="1" x14ac:dyDescent="0.25"/>
    <row r="511" ht="14.25" customHeight="1" x14ac:dyDescent="0.25"/>
    <row r="512" ht="14.25" customHeight="1" x14ac:dyDescent="0.25"/>
    <row r="513" ht="14.25" customHeight="1" x14ac:dyDescent="0.25"/>
    <row r="514" ht="14.25" customHeight="1" x14ac:dyDescent="0.25"/>
    <row r="515" ht="14.25" customHeight="1" x14ac:dyDescent="0.25"/>
    <row r="516" ht="14.25" customHeight="1" x14ac:dyDescent="0.25"/>
    <row r="517" ht="14.25" customHeight="1" x14ac:dyDescent="0.25"/>
    <row r="518" ht="14.25" customHeight="1" x14ac:dyDescent="0.25"/>
    <row r="519" ht="14.25" customHeight="1" x14ac:dyDescent="0.25"/>
    <row r="520" ht="14.25" customHeight="1" x14ac:dyDescent="0.25"/>
    <row r="521" ht="14.25" customHeight="1" x14ac:dyDescent="0.25"/>
    <row r="522" ht="14.25" customHeight="1" x14ac:dyDescent="0.25"/>
    <row r="523" ht="14.25" customHeight="1" x14ac:dyDescent="0.25"/>
    <row r="524" ht="14.25" customHeight="1" x14ac:dyDescent="0.25"/>
    <row r="525" ht="14.25" customHeight="1" x14ac:dyDescent="0.25"/>
    <row r="526" ht="14.25" customHeight="1" x14ac:dyDescent="0.25"/>
    <row r="527" ht="14.25" customHeight="1" x14ac:dyDescent="0.25"/>
    <row r="528" ht="14.25" customHeight="1" x14ac:dyDescent="0.25"/>
    <row r="529" ht="14.25" customHeight="1" x14ac:dyDescent="0.25"/>
    <row r="530" ht="14.25" customHeight="1" x14ac:dyDescent="0.25"/>
    <row r="531" ht="14.25" customHeight="1" x14ac:dyDescent="0.25"/>
    <row r="532" ht="14.25" customHeight="1" x14ac:dyDescent="0.25"/>
    <row r="533" ht="14.25" customHeight="1" x14ac:dyDescent="0.25"/>
    <row r="534" ht="14.25" customHeight="1" x14ac:dyDescent="0.25"/>
    <row r="535" ht="14.25" customHeight="1" x14ac:dyDescent="0.25"/>
    <row r="536" ht="14.25" customHeight="1" x14ac:dyDescent="0.25"/>
    <row r="537" ht="14.25" customHeight="1" x14ac:dyDescent="0.25"/>
    <row r="538" ht="14.25" customHeight="1" x14ac:dyDescent="0.25"/>
    <row r="539" ht="14.25" customHeight="1" x14ac:dyDescent="0.25"/>
    <row r="540" ht="14.25" customHeight="1" x14ac:dyDescent="0.25"/>
    <row r="541" ht="14.25" customHeight="1" x14ac:dyDescent="0.25"/>
    <row r="542" ht="14.25" customHeight="1" x14ac:dyDescent="0.25"/>
    <row r="543" ht="14.25" customHeight="1" x14ac:dyDescent="0.25"/>
    <row r="544" ht="14.25" customHeight="1" x14ac:dyDescent="0.25"/>
    <row r="545" ht="14.25" customHeight="1" x14ac:dyDescent="0.25"/>
    <row r="546" ht="14.25" customHeight="1" x14ac:dyDescent="0.25"/>
    <row r="547" ht="14.25" customHeight="1" x14ac:dyDescent="0.25"/>
    <row r="548" ht="14.25" customHeight="1" x14ac:dyDescent="0.25"/>
    <row r="549" ht="14.25" customHeight="1" x14ac:dyDescent="0.25"/>
    <row r="550" ht="14.25" customHeight="1" x14ac:dyDescent="0.25"/>
    <row r="551" ht="14.25" customHeight="1" x14ac:dyDescent="0.25"/>
    <row r="552" ht="14.25" customHeight="1" x14ac:dyDescent="0.25"/>
    <row r="553" ht="14.25" customHeight="1" x14ac:dyDescent="0.25"/>
    <row r="554" ht="14.25" customHeight="1" x14ac:dyDescent="0.25"/>
    <row r="555" ht="14.25" customHeight="1" x14ac:dyDescent="0.25"/>
    <row r="556" ht="14.25" customHeight="1" x14ac:dyDescent="0.25"/>
    <row r="557" ht="14.25" customHeight="1" x14ac:dyDescent="0.25"/>
    <row r="558" ht="14.25" customHeight="1" x14ac:dyDescent="0.25"/>
    <row r="559" ht="14.25" customHeight="1" x14ac:dyDescent="0.25"/>
    <row r="560" ht="14.25" customHeight="1" x14ac:dyDescent="0.25"/>
    <row r="561" ht="14.25" customHeight="1" x14ac:dyDescent="0.25"/>
    <row r="562" ht="14.25" customHeight="1" x14ac:dyDescent="0.25"/>
    <row r="563" ht="14.25" customHeight="1" x14ac:dyDescent="0.25"/>
    <row r="564" ht="14.25" customHeight="1" x14ac:dyDescent="0.25"/>
    <row r="565" ht="14.25" customHeight="1" x14ac:dyDescent="0.25"/>
    <row r="566" ht="14.25" customHeight="1" x14ac:dyDescent="0.25"/>
    <row r="567" ht="14.25" customHeight="1" x14ac:dyDescent="0.25"/>
    <row r="568" ht="14.25" customHeight="1" x14ac:dyDescent="0.25"/>
    <row r="569" ht="14.25" customHeight="1" x14ac:dyDescent="0.25"/>
    <row r="570" ht="14.25" customHeight="1" x14ac:dyDescent="0.25"/>
    <row r="571" ht="14.25" customHeight="1" x14ac:dyDescent="0.25"/>
    <row r="572" ht="14.25" customHeight="1" x14ac:dyDescent="0.25"/>
    <row r="573" ht="14.25" customHeight="1" x14ac:dyDescent="0.25"/>
    <row r="574" ht="14.25" customHeight="1" x14ac:dyDescent="0.25"/>
    <row r="575" ht="14.25" customHeight="1" x14ac:dyDescent="0.25"/>
    <row r="576" ht="14.25" customHeight="1" x14ac:dyDescent="0.25"/>
    <row r="577" ht="14.25" customHeight="1" x14ac:dyDescent="0.25"/>
    <row r="578" ht="14.25" customHeight="1" x14ac:dyDescent="0.25"/>
    <row r="579" ht="14.25" customHeight="1" x14ac:dyDescent="0.25"/>
    <row r="580" ht="14.25" customHeight="1" x14ac:dyDescent="0.25"/>
    <row r="581" ht="14.25" customHeight="1" x14ac:dyDescent="0.25"/>
    <row r="582" ht="14.25" customHeight="1" x14ac:dyDescent="0.25"/>
    <row r="583" ht="14.25" customHeight="1" x14ac:dyDescent="0.25"/>
    <row r="584" ht="14.25" customHeight="1" x14ac:dyDescent="0.25"/>
    <row r="585" ht="14.25" customHeight="1" x14ac:dyDescent="0.25"/>
    <row r="586" ht="14.25" customHeight="1" x14ac:dyDescent="0.25"/>
    <row r="587" ht="14.25" customHeight="1" x14ac:dyDescent="0.25"/>
    <row r="588" ht="14.25" customHeight="1" x14ac:dyDescent="0.25"/>
    <row r="589" ht="14.25" customHeight="1" x14ac:dyDescent="0.25"/>
    <row r="590" ht="14.25" customHeight="1" x14ac:dyDescent="0.25"/>
    <row r="591" ht="14.25" customHeight="1" x14ac:dyDescent="0.25"/>
    <row r="592" ht="14.25" customHeight="1" x14ac:dyDescent="0.25"/>
    <row r="593" ht="14.25" customHeight="1" x14ac:dyDescent="0.25"/>
    <row r="594" ht="14.25" customHeight="1" x14ac:dyDescent="0.25"/>
    <row r="595" ht="14.25" customHeight="1" x14ac:dyDescent="0.25"/>
    <row r="596" ht="14.25" customHeight="1" x14ac:dyDescent="0.25"/>
    <row r="597" ht="14.25" customHeight="1" x14ac:dyDescent="0.25"/>
    <row r="598" ht="14.25" customHeight="1" x14ac:dyDescent="0.25"/>
    <row r="599" ht="14.25" customHeight="1" x14ac:dyDescent="0.25"/>
    <row r="600" ht="14.25" customHeight="1" x14ac:dyDescent="0.25"/>
    <row r="601" ht="14.25" customHeight="1" x14ac:dyDescent="0.25"/>
    <row r="602" ht="14.25" customHeight="1" x14ac:dyDescent="0.25"/>
    <row r="603" ht="14.25" customHeight="1" x14ac:dyDescent="0.25"/>
    <row r="604" ht="14.25" customHeight="1" x14ac:dyDescent="0.25"/>
    <row r="605" ht="14.25" customHeight="1" x14ac:dyDescent="0.25"/>
    <row r="606" ht="14.25" customHeight="1" x14ac:dyDescent="0.25"/>
    <row r="607" ht="14.25" customHeight="1" x14ac:dyDescent="0.25"/>
    <row r="608" ht="14.25" customHeight="1" x14ac:dyDescent="0.25"/>
    <row r="609" ht="14.25" customHeight="1" x14ac:dyDescent="0.25"/>
    <row r="610" ht="14.25" customHeight="1" x14ac:dyDescent="0.25"/>
    <row r="611" ht="14.25" customHeight="1" x14ac:dyDescent="0.25"/>
    <row r="612" ht="14.25" customHeight="1" x14ac:dyDescent="0.25"/>
    <row r="613" ht="14.25" customHeight="1" x14ac:dyDescent="0.25"/>
    <row r="614" ht="14.25" customHeight="1" x14ac:dyDescent="0.25"/>
    <row r="615" ht="14.25" customHeight="1" x14ac:dyDescent="0.25"/>
    <row r="616" ht="14.25" customHeight="1" x14ac:dyDescent="0.25"/>
    <row r="617" ht="14.25" customHeight="1" x14ac:dyDescent="0.25"/>
    <row r="618" ht="14.25" customHeight="1" x14ac:dyDescent="0.25"/>
    <row r="619" ht="14.25" customHeight="1" x14ac:dyDescent="0.25"/>
    <row r="620" ht="14.25" customHeight="1" x14ac:dyDescent="0.25"/>
    <row r="621" ht="14.25" customHeight="1" x14ac:dyDescent="0.25"/>
    <row r="622" ht="14.25" customHeight="1" x14ac:dyDescent="0.25"/>
    <row r="623" ht="14.25" customHeight="1" x14ac:dyDescent="0.25"/>
    <row r="624" ht="14.25" customHeight="1" x14ac:dyDescent="0.25"/>
    <row r="625" ht="14.25" customHeight="1" x14ac:dyDescent="0.25"/>
    <row r="626" ht="14.25" customHeight="1" x14ac:dyDescent="0.25"/>
    <row r="627" ht="14.25" customHeight="1" x14ac:dyDescent="0.25"/>
    <row r="628" ht="14.25" customHeight="1" x14ac:dyDescent="0.25"/>
    <row r="629" ht="14.25" customHeight="1" x14ac:dyDescent="0.25"/>
    <row r="630" ht="14.25" customHeight="1" x14ac:dyDescent="0.25"/>
    <row r="631" ht="14.25" customHeight="1" x14ac:dyDescent="0.25"/>
    <row r="632" ht="14.25" customHeight="1" x14ac:dyDescent="0.25"/>
    <row r="633" ht="14.25" customHeight="1" x14ac:dyDescent="0.25"/>
    <row r="634" ht="14.25" customHeight="1" x14ac:dyDescent="0.25"/>
    <row r="635" ht="14.25" customHeight="1" x14ac:dyDescent="0.25"/>
    <row r="636" ht="14.25" customHeight="1" x14ac:dyDescent="0.25"/>
    <row r="637" ht="14.25" customHeight="1" x14ac:dyDescent="0.25"/>
    <row r="638" ht="14.25" customHeight="1" x14ac:dyDescent="0.25"/>
    <row r="639" ht="14.25" customHeight="1" x14ac:dyDescent="0.25"/>
    <row r="640" ht="14.25" customHeight="1" x14ac:dyDescent="0.25"/>
    <row r="641" ht="14.25" customHeight="1" x14ac:dyDescent="0.25"/>
    <row r="642" ht="14.25" customHeight="1" x14ac:dyDescent="0.25"/>
    <row r="643" ht="14.25" customHeight="1" x14ac:dyDescent="0.25"/>
    <row r="644" ht="14.25" customHeight="1" x14ac:dyDescent="0.25"/>
    <row r="645" ht="14.25" customHeight="1" x14ac:dyDescent="0.25"/>
    <row r="646" ht="14.25" customHeight="1" x14ac:dyDescent="0.25"/>
    <row r="647" ht="14.25" customHeight="1" x14ac:dyDescent="0.25"/>
    <row r="648" ht="14.25" customHeight="1" x14ac:dyDescent="0.25"/>
    <row r="649" ht="14.25" customHeight="1" x14ac:dyDescent="0.25"/>
    <row r="650" ht="14.25" customHeight="1" x14ac:dyDescent="0.25"/>
    <row r="651" ht="14.25" customHeight="1" x14ac:dyDescent="0.25"/>
    <row r="652" ht="14.25" customHeight="1" x14ac:dyDescent="0.25"/>
    <row r="653" ht="14.25" customHeight="1" x14ac:dyDescent="0.25"/>
    <row r="654" ht="14.25" customHeight="1" x14ac:dyDescent="0.25"/>
    <row r="655" ht="14.25" customHeight="1" x14ac:dyDescent="0.25"/>
    <row r="656" ht="14.25" customHeight="1" x14ac:dyDescent="0.25"/>
    <row r="657" ht="14.25" customHeight="1" x14ac:dyDescent="0.25"/>
    <row r="658" ht="14.25" customHeight="1" x14ac:dyDescent="0.25"/>
    <row r="659" ht="14.25" customHeight="1" x14ac:dyDescent="0.25"/>
    <row r="660" ht="14.25" customHeight="1" x14ac:dyDescent="0.25"/>
    <row r="661" ht="14.25" customHeight="1" x14ac:dyDescent="0.25"/>
    <row r="662" ht="14.25" customHeight="1" x14ac:dyDescent="0.25"/>
    <row r="663" ht="14.25" customHeight="1" x14ac:dyDescent="0.25"/>
    <row r="664" ht="14.25" customHeight="1" x14ac:dyDescent="0.25"/>
    <row r="665" ht="14.25" customHeight="1" x14ac:dyDescent="0.25"/>
    <row r="666" ht="14.25" customHeight="1" x14ac:dyDescent="0.25"/>
    <row r="667" ht="14.25" customHeight="1" x14ac:dyDescent="0.25"/>
    <row r="668" ht="14.25" customHeight="1" x14ac:dyDescent="0.25"/>
    <row r="669" ht="14.25" customHeight="1" x14ac:dyDescent="0.25"/>
    <row r="670" ht="14.25" customHeight="1" x14ac:dyDescent="0.25"/>
    <row r="671" ht="14.25" customHeight="1" x14ac:dyDescent="0.25"/>
    <row r="672" ht="14.25" customHeight="1" x14ac:dyDescent="0.25"/>
    <row r="673" ht="14.25" customHeight="1" x14ac:dyDescent="0.25"/>
    <row r="674" ht="14.25" customHeight="1" x14ac:dyDescent="0.25"/>
    <row r="675" ht="14.25" customHeight="1" x14ac:dyDescent="0.25"/>
    <row r="676" ht="14.25" customHeight="1" x14ac:dyDescent="0.25"/>
    <row r="677" ht="14.25" customHeight="1" x14ac:dyDescent="0.25"/>
    <row r="678" ht="14.25" customHeight="1" x14ac:dyDescent="0.25"/>
    <row r="679" ht="14.25" customHeight="1" x14ac:dyDescent="0.25"/>
    <row r="680" ht="14.25" customHeight="1" x14ac:dyDescent="0.25"/>
    <row r="681" ht="14.25" customHeight="1" x14ac:dyDescent="0.25"/>
    <row r="682" ht="14.25" customHeight="1" x14ac:dyDescent="0.25"/>
    <row r="683" ht="14.25" customHeight="1" x14ac:dyDescent="0.25"/>
    <row r="684" ht="14.25" customHeight="1" x14ac:dyDescent="0.25"/>
    <row r="685" ht="14.25" customHeight="1" x14ac:dyDescent="0.25"/>
    <row r="686" ht="14.25" customHeight="1" x14ac:dyDescent="0.25"/>
    <row r="687" ht="14.25" customHeight="1" x14ac:dyDescent="0.25"/>
    <row r="688" ht="14.25" customHeight="1" x14ac:dyDescent="0.25"/>
    <row r="689" ht="14.25" customHeight="1" x14ac:dyDescent="0.25"/>
    <row r="690" ht="14.25" customHeight="1" x14ac:dyDescent="0.25"/>
    <row r="691" ht="14.25" customHeight="1" x14ac:dyDescent="0.25"/>
    <row r="692" ht="14.25" customHeight="1" x14ac:dyDescent="0.25"/>
    <row r="693" ht="14.25" customHeight="1" x14ac:dyDescent="0.25"/>
    <row r="694" ht="14.25" customHeight="1" x14ac:dyDescent="0.25"/>
    <row r="695" ht="14.25" customHeight="1" x14ac:dyDescent="0.25"/>
    <row r="696" ht="14.25" customHeight="1" x14ac:dyDescent="0.25"/>
    <row r="697" ht="14.25" customHeight="1" x14ac:dyDescent="0.25"/>
    <row r="698" ht="14.25" customHeight="1" x14ac:dyDescent="0.25"/>
    <row r="699" ht="14.25" customHeight="1" x14ac:dyDescent="0.25"/>
    <row r="700" ht="14.25" customHeight="1" x14ac:dyDescent="0.25"/>
    <row r="701" ht="14.25" customHeight="1" x14ac:dyDescent="0.25"/>
    <row r="702" ht="14.25" customHeight="1" x14ac:dyDescent="0.25"/>
    <row r="703" ht="14.25" customHeight="1" x14ac:dyDescent="0.25"/>
    <row r="704" ht="14.25" customHeight="1" x14ac:dyDescent="0.25"/>
    <row r="705" ht="14.25" customHeight="1" x14ac:dyDescent="0.25"/>
    <row r="706" ht="14.25" customHeight="1" x14ac:dyDescent="0.25"/>
    <row r="707" ht="14.25" customHeight="1" x14ac:dyDescent="0.25"/>
    <row r="708" ht="14.25" customHeight="1" x14ac:dyDescent="0.25"/>
    <row r="709" ht="14.25" customHeight="1" x14ac:dyDescent="0.25"/>
    <row r="710" ht="14.25" customHeight="1" x14ac:dyDescent="0.25"/>
    <row r="711" ht="14.25" customHeight="1" x14ac:dyDescent="0.25"/>
    <row r="712" ht="14.25" customHeight="1" x14ac:dyDescent="0.25"/>
    <row r="713" ht="14.25" customHeight="1" x14ac:dyDescent="0.25"/>
    <row r="714" ht="14.25" customHeight="1" x14ac:dyDescent="0.25"/>
    <row r="715" ht="14.25" customHeight="1" x14ac:dyDescent="0.25"/>
    <row r="716" ht="14.25" customHeight="1" x14ac:dyDescent="0.25"/>
    <row r="717" ht="14.25" customHeight="1" x14ac:dyDescent="0.25"/>
    <row r="718" ht="14.25" customHeight="1" x14ac:dyDescent="0.25"/>
    <row r="719" ht="14.25" customHeight="1" x14ac:dyDescent="0.25"/>
    <row r="720" ht="14.25" customHeight="1" x14ac:dyDescent="0.25"/>
    <row r="721" ht="14.25" customHeight="1" x14ac:dyDescent="0.25"/>
    <row r="722" ht="14.25" customHeight="1" x14ac:dyDescent="0.25"/>
    <row r="723" ht="14.25" customHeight="1" x14ac:dyDescent="0.25"/>
    <row r="724" ht="14.25" customHeight="1" x14ac:dyDescent="0.25"/>
    <row r="725" ht="14.25" customHeight="1" x14ac:dyDescent="0.25"/>
    <row r="726" ht="14.25" customHeight="1" x14ac:dyDescent="0.25"/>
    <row r="727" ht="14.25" customHeight="1" x14ac:dyDescent="0.25"/>
    <row r="728" ht="14.25" customHeight="1" x14ac:dyDescent="0.25"/>
    <row r="729" ht="14.25" customHeight="1" x14ac:dyDescent="0.25"/>
    <row r="730" ht="14.25" customHeight="1" x14ac:dyDescent="0.25"/>
    <row r="731" ht="14.25" customHeight="1" x14ac:dyDescent="0.25"/>
    <row r="732" ht="14.25" customHeight="1" x14ac:dyDescent="0.25"/>
    <row r="733" ht="14.25" customHeight="1" x14ac:dyDescent="0.25"/>
    <row r="734" ht="14.25" customHeight="1" x14ac:dyDescent="0.25"/>
    <row r="735" ht="14.25" customHeight="1" x14ac:dyDescent="0.25"/>
    <row r="736" ht="14.25" customHeight="1" x14ac:dyDescent="0.25"/>
    <row r="737" ht="14.25" customHeight="1" x14ac:dyDescent="0.25"/>
    <row r="738" ht="14.25" customHeight="1" x14ac:dyDescent="0.25"/>
    <row r="739" ht="14.25" customHeight="1" x14ac:dyDescent="0.25"/>
    <row r="740" ht="14.25" customHeight="1" x14ac:dyDescent="0.25"/>
    <row r="741" ht="14.25" customHeight="1" x14ac:dyDescent="0.25"/>
    <row r="742" ht="14.25" customHeight="1" x14ac:dyDescent="0.25"/>
    <row r="743" ht="14.25" customHeight="1" x14ac:dyDescent="0.25"/>
    <row r="744" ht="14.25" customHeight="1" x14ac:dyDescent="0.25"/>
    <row r="745" ht="14.25" customHeight="1" x14ac:dyDescent="0.25"/>
    <row r="746" ht="14.25" customHeight="1" x14ac:dyDescent="0.25"/>
    <row r="747" ht="14.25" customHeight="1" x14ac:dyDescent="0.25"/>
    <row r="748" ht="14.25" customHeight="1" x14ac:dyDescent="0.25"/>
    <row r="749" ht="14.25" customHeight="1" x14ac:dyDescent="0.25"/>
    <row r="750" ht="14.25" customHeight="1" x14ac:dyDescent="0.25"/>
    <row r="751" ht="14.25" customHeight="1" x14ac:dyDescent="0.25"/>
    <row r="752" ht="14.25" customHeight="1" x14ac:dyDescent="0.25"/>
    <row r="753" ht="14.25" customHeight="1" x14ac:dyDescent="0.25"/>
    <row r="754" ht="14.25" customHeight="1" x14ac:dyDescent="0.25"/>
    <row r="755" ht="14.25" customHeight="1" x14ac:dyDescent="0.25"/>
    <row r="756" ht="14.25" customHeight="1" x14ac:dyDescent="0.25"/>
    <row r="757" ht="14.25" customHeight="1" x14ac:dyDescent="0.25"/>
    <row r="758" ht="14.25" customHeight="1" x14ac:dyDescent="0.25"/>
    <row r="759" ht="14.25" customHeight="1" x14ac:dyDescent="0.25"/>
    <row r="760" ht="14.25" customHeight="1" x14ac:dyDescent="0.25"/>
    <row r="761" ht="14.25" customHeight="1" x14ac:dyDescent="0.25"/>
    <row r="762" ht="14.25" customHeight="1" x14ac:dyDescent="0.25"/>
    <row r="763" ht="14.25" customHeight="1" x14ac:dyDescent="0.25"/>
    <row r="764" ht="14.25" customHeight="1" x14ac:dyDescent="0.25"/>
    <row r="765" ht="14.25" customHeight="1" x14ac:dyDescent="0.25"/>
    <row r="766" ht="14.25" customHeight="1" x14ac:dyDescent="0.25"/>
    <row r="767" ht="14.25" customHeight="1" x14ac:dyDescent="0.25"/>
    <row r="768" ht="14.25" customHeight="1" x14ac:dyDescent="0.25"/>
    <row r="769" ht="14.25" customHeight="1" x14ac:dyDescent="0.25"/>
    <row r="770" ht="14.25" customHeight="1" x14ac:dyDescent="0.25"/>
    <row r="771" ht="14.25" customHeight="1" x14ac:dyDescent="0.25"/>
    <row r="772" ht="14.25" customHeight="1" x14ac:dyDescent="0.25"/>
    <row r="773" ht="14.25" customHeight="1" x14ac:dyDescent="0.25"/>
    <row r="774" ht="14.25" customHeight="1" x14ac:dyDescent="0.25"/>
    <row r="775" ht="14.25" customHeight="1" x14ac:dyDescent="0.25"/>
    <row r="776" ht="14.25" customHeight="1" x14ac:dyDescent="0.25"/>
    <row r="777" ht="14.25" customHeight="1" x14ac:dyDescent="0.25"/>
    <row r="778" ht="14.25" customHeight="1" x14ac:dyDescent="0.25"/>
    <row r="779" ht="14.25" customHeight="1" x14ac:dyDescent="0.25"/>
    <row r="780" ht="14.25" customHeight="1" x14ac:dyDescent="0.25"/>
    <row r="781" ht="14.25" customHeight="1" x14ac:dyDescent="0.25"/>
    <row r="782" ht="14.25" customHeight="1" x14ac:dyDescent="0.25"/>
    <row r="783" ht="14.25" customHeight="1" x14ac:dyDescent="0.25"/>
    <row r="784" ht="14.25" customHeight="1" x14ac:dyDescent="0.25"/>
    <row r="785" ht="14.25" customHeight="1" x14ac:dyDescent="0.25"/>
    <row r="786" ht="14.25" customHeight="1" x14ac:dyDescent="0.25"/>
    <row r="787" ht="14.25" customHeight="1" x14ac:dyDescent="0.25"/>
    <row r="788" ht="14.25" customHeight="1" x14ac:dyDescent="0.25"/>
    <row r="789" ht="14.25" customHeight="1" x14ac:dyDescent="0.25"/>
    <row r="790" ht="14.25" customHeight="1" x14ac:dyDescent="0.25"/>
    <row r="791" ht="14.25" customHeight="1" x14ac:dyDescent="0.25"/>
    <row r="792" ht="14.25" customHeight="1" x14ac:dyDescent="0.25"/>
    <row r="793" ht="14.25" customHeight="1" x14ac:dyDescent="0.25"/>
    <row r="794" ht="14.25" customHeight="1" x14ac:dyDescent="0.25"/>
    <row r="795" ht="14.25" customHeight="1" x14ac:dyDescent="0.25"/>
    <row r="796" ht="14.25" customHeight="1" x14ac:dyDescent="0.25"/>
    <row r="797" ht="14.25" customHeight="1" x14ac:dyDescent="0.25"/>
    <row r="798" ht="14.25" customHeight="1" x14ac:dyDescent="0.25"/>
    <row r="799" ht="14.25" customHeight="1" x14ac:dyDescent="0.25"/>
    <row r="800" ht="14.25" customHeight="1" x14ac:dyDescent="0.25"/>
    <row r="801" ht="14.25" customHeight="1" x14ac:dyDescent="0.25"/>
    <row r="802" ht="14.25" customHeight="1" x14ac:dyDescent="0.25"/>
    <row r="803" ht="14.25" customHeight="1" x14ac:dyDescent="0.25"/>
    <row r="804" ht="14.25" customHeight="1" x14ac:dyDescent="0.25"/>
    <row r="805" ht="14.25" customHeight="1" x14ac:dyDescent="0.25"/>
    <row r="806" ht="14.25" customHeight="1" x14ac:dyDescent="0.25"/>
    <row r="807" ht="14.25" customHeight="1" x14ac:dyDescent="0.25"/>
    <row r="808" ht="14.25" customHeight="1" x14ac:dyDescent="0.25"/>
    <row r="809" ht="14.25" customHeight="1" x14ac:dyDescent="0.25"/>
    <row r="810" ht="14.25" customHeight="1" x14ac:dyDescent="0.25"/>
    <row r="811" ht="14.25" customHeight="1" x14ac:dyDescent="0.25"/>
    <row r="812" ht="14.25" customHeight="1" x14ac:dyDescent="0.25"/>
    <row r="813" ht="14.25" customHeight="1" x14ac:dyDescent="0.25"/>
    <row r="814" ht="14.25" customHeight="1" x14ac:dyDescent="0.25"/>
    <row r="815" ht="14.25" customHeight="1" x14ac:dyDescent="0.25"/>
    <row r="816" ht="14.25" customHeight="1" x14ac:dyDescent="0.25"/>
    <row r="817" ht="14.25" customHeight="1" x14ac:dyDescent="0.25"/>
    <row r="818" ht="14.25" customHeight="1" x14ac:dyDescent="0.25"/>
    <row r="819" ht="14.25" customHeight="1" x14ac:dyDescent="0.25"/>
    <row r="820" ht="14.25" customHeight="1" x14ac:dyDescent="0.25"/>
    <row r="821" ht="14.25" customHeight="1" x14ac:dyDescent="0.25"/>
    <row r="822" ht="14.25" customHeight="1" x14ac:dyDescent="0.25"/>
    <row r="823" ht="14.25" customHeight="1" x14ac:dyDescent="0.25"/>
    <row r="824" ht="14.25" customHeight="1" x14ac:dyDescent="0.25"/>
    <row r="825" ht="14.25" customHeight="1" x14ac:dyDescent="0.25"/>
    <row r="826" ht="14.25" customHeight="1" x14ac:dyDescent="0.25"/>
    <row r="827" ht="14.25" customHeight="1" x14ac:dyDescent="0.25"/>
    <row r="828" ht="14.25" customHeight="1" x14ac:dyDescent="0.25"/>
    <row r="829" ht="14.25" customHeight="1" x14ac:dyDescent="0.25"/>
    <row r="830" ht="14.25" customHeight="1" x14ac:dyDescent="0.25"/>
    <row r="831" ht="14.25" customHeight="1" x14ac:dyDescent="0.25"/>
    <row r="832" ht="14.25" customHeight="1" x14ac:dyDescent="0.25"/>
    <row r="833" ht="14.25" customHeight="1" x14ac:dyDescent="0.25"/>
    <row r="834" ht="14.25" customHeight="1" x14ac:dyDescent="0.25"/>
    <row r="835" ht="14.25" customHeight="1" x14ac:dyDescent="0.25"/>
    <row r="836" ht="14.25" customHeight="1" x14ac:dyDescent="0.25"/>
    <row r="837" ht="14.25" customHeight="1" x14ac:dyDescent="0.25"/>
    <row r="838" ht="14.25" customHeight="1" x14ac:dyDescent="0.25"/>
    <row r="839" ht="14.25" customHeight="1" x14ac:dyDescent="0.25"/>
    <row r="840" ht="14.25" customHeight="1" x14ac:dyDescent="0.25"/>
    <row r="841" ht="14.25" customHeight="1" x14ac:dyDescent="0.25"/>
    <row r="842" ht="14.25" customHeight="1" x14ac:dyDescent="0.25"/>
    <row r="843" ht="14.25" customHeight="1" x14ac:dyDescent="0.25"/>
    <row r="844" ht="14.25" customHeight="1" x14ac:dyDescent="0.25"/>
    <row r="845" ht="14.25" customHeight="1" x14ac:dyDescent="0.25"/>
    <row r="846" ht="14.25" customHeight="1" x14ac:dyDescent="0.25"/>
    <row r="847" ht="14.25" customHeight="1" x14ac:dyDescent="0.25"/>
    <row r="848" ht="14.25" customHeight="1" x14ac:dyDescent="0.25"/>
    <row r="849" ht="14.25" customHeight="1" x14ac:dyDescent="0.25"/>
    <row r="850" ht="14.25" customHeight="1" x14ac:dyDescent="0.25"/>
    <row r="851" ht="14.25" customHeight="1" x14ac:dyDescent="0.25"/>
    <row r="852" ht="14.25" customHeight="1" x14ac:dyDescent="0.25"/>
    <row r="853" ht="14.25" customHeight="1" x14ac:dyDescent="0.25"/>
    <row r="854" ht="14.25" customHeight="1" x14ac:dyDescent="0.25"/>
    <row r="855" ht="14.25" customHeight="1" x14ac:dyDescent="0.25"/>
    <row r="856" ht="14.25" customHeight="1" x14ac:dyDescent="0.25"/>
    <row r="857" ht="14.25" customHeight="1" x14ac:dyDescent="0.25"/>
    <row r="858" ht="14.25" customHeight="1" x14ac:dyDescent="0.25"/>
    <row r="859" ht="14.25" customHeight="1" x14ac:dyDescent="0.25"/>
    <row r="860" ht="14.25" customHeight="1" x14ac:dyDescent="0.25"/>
    <row r="861" ht="14.25" customHeight="1" x14ac:dyDescent="0.25"/>
    <row r="862" ht="14.25" customHeight="1" x14ac:dyDescent="0.25"/>
    <row r="863" ht="14.25" customHeight="1" x14ac:dyDescent="0.25"/>
    <row r="864" ht="14.25" customHeight="1" x14ac:dyDescent="0.25"/>
    <row r="865" ht="14.25" customHeight="1" x14ac:dyDescent="0.25"/>
    <row r="866" ht="14.25" customHeight="1" x14ac:dyDescent="0.25"/>
    <row r="867" ht="14.25" customHeight="1" x14ac:dyDescent="0.25"/>
    <row r="868" ht="14.25" customHeight="1" x14ac:dyDescent="0.25"/>
    <row r="869" ht="14.25" customHeight="1" x14ac:dyDescent="0.25"/>
    <row r="870" ht="14.25" customHeight="1" x14ac:dyDescent="0.25"/>
    <row r="871" ht="14.25" customHeight="1" x14ac:dyDescent="0.25"/>
    <row r="872" ht="14.25" customHeight="1" x14ac:dyDescent="0.25"/>
    <row r="873" ht="14.25" customHeight="1" x14ac:dyDescent="0.25"/>
    <row r="874" ht="14.25" customHeight="1" x14ac:dyDescent="0.25"/>
    <row r="875" ht="14.25" customHeight="1" x14ac:dyDescent="0.25"/>
    <row r="876" ht="14.25" customHeight="1" x14ac:dyDescent="0.25"/>
    <row r="877" ht="14.25" customHeight="1" x14ac:dyDescent="0.25"/>
    <row r="878" ht="14.25" customHeight="1" x14ac:dyDescent="0.25"/>
    <row r="879" ht="14.25" customHeight="1" x14ac:dyDescent="0.25"/>
    <row r="880" ht="14.25" customHeight="1" x14ac:dyDescent="0.25"/>
    <row r="881" ht="14.25" customHeight="1" x14ac:dyDescent="0.25"/>
    <row r="882" ht="14.25" customHeight="1" x14ac:dyDescent="0.25"/>
    <row r="883" ht="14.25" customHeight="1" x14ac:dyDescent="0.25"/>
    <row r="884" ht="14.25" customHeight="1" x14ac:dyDescent="0.25"/>
    <row r="885" ht="14.25" customHeight="1" x14ac:dyDescent="0.25"/>
    <row r="886" ht="14.25" customHeight="1" x14ac:dyDescent="0.25"/>
    <row r="887" ht="14.25" customHeight="1" x14ac:dyDescent="0.25"/>
    <row r="888" ht="14.25" customHeight="1" x14ac:dyDescent="0.25"/>
    <row r="889" ht="14.25" customHeight="1" x14ac:dyDescent="0.25"/>
    <row r="890" ht="14.25" customHeight="1" x14ac:dyDescent="0.25"/>
    <row r="891" ht="14.25" customHeight="1" x14ac:dyDescent="0.25"/>
    <row r="892" ht="14.25" customHeight="1" x14ac:dyDescent="0.25"/>
    <row r="893" ht="14.25" customHeight="1" x14ac:dyDescent="0.25"/>
    <row r="894" ht="14.25" customHeight="1" x14ac:dyDescent="0.25"/>
    <row r="895" ht="14.25" customHeight="1" x14ac:dyDescent="0.25"/>
    <row r="896" ht="14.25" customHeight="1" x14ac:dyDescent="0.25"/>
    <row r="897" ht="14.25" customHeight="1" x14ac:dyDescent="0.25"/>
    <row r="898" ht="14.25" customHeight="1" x14ac:dyDescent="0.25"/>
    <row r="899" ht="14.25" customHeight="1" x14ac:dyDescent="0.25"/>
    <row r="900" ht="14.25" customHeight="1" x14ac:dyDescent="0.25"/>
    <row r="901" ht="14.25" customHeight="1" x14ac:dyDescent="0.25"/>
    <row r="902" ht="14.25" customHeight="1" x14ac:dyDescent="0.25"/>
    <row r="903" ht="14.25" customHeight="1" x14ac:dyDescent="0.25"/>
    <row r="904" ht="14.25" customHeight="1" x14ac:dyDescent="0.25"/>
    <row r="905" ht="14.25" customHeight="1" x14ac:dyDescent="0.25"/>
    <row r="906" ht="14.25" customHeight="1" x14ac:dyDescent="0.25"/>
    <row r="907" ht="14.25" customHeight="1" x14ac:dyDescent="0.25"/>
    <row r="908" ht="14.25" customHeight="1" x14ac:dyDescent="0.25"/>
    <row r="909" ht="14.25" customHeight="1" x14ac:dyDescent="0.25"/>
    <row r="910" ht="14.25" customHeight="1" x14ac:dyDescent="0.25"/>
    <row r="911" ht="14.25" customHeight="1" x14ac:dyDescent="0.25"/>
    <row r="912" ht="14.25" customHeight="1" x14ac:dyDescent="0.25"/>
    <row r="913" ht="14.25" customHeight="1" x14ac:dyDescent="0.25"/>
    <row r="914" ht="14.25" customHeight="1" x14ac:dyDescent="0.25"/>
    <row r="915" ht="14.25" customHeight="1" x14ac:dyDescent="0.25"/>
    <row r="916" ht="14.25" customHeight="1" x14ac:dyDescent="0.25"/>
    <row r="917" ht="14.25" customHeight="1" x14ac:dyDescent="0.25"/>
    <row r="918" ht="14.25" customHeight="1" x14ac:dyDescent="0.25"/>
    <row r="919" ht="14.25" customHeight="1" x14ac:dyDescent="0.25"/>
    <row r="920" ht="14.25" customHeight="1" x14ac:dyDescent="0.25"/>
    <row r="921" ht="14.25" customHeight="1" x14ac:dyDescent="0.25"/>
    <row r="922" ht="14.25" customHeight="1" x14ac:dyDescent="0.25"/>
    <row r="923" ht="14.25" customHeight="1" x14ac:dyDescent="0.25"/>
    <row r="924" ht="14.25" customHeight="1" x14ac:dyDescent="0.25"/>
    <row r="925" ht="14.25" customHeight="1" x14ac:dyDescent="0.25"/>
    <row r="926" ht="14.25" customHeight="1" x14ac:dyDescent="0.25"/>
    <row r="927" ht="14.25" customHeight="1" x14ac:dyDescent="0.25"/>
    <row r="928" ht="14.25" customHeight="1" x14ac:dyDescent="0.25"/>
    <row r="929" ht="14.25" customHeight="1" x14ac:dyDescent="0.25"/>
    <row r="930" ht="14.25" customHeight="1" x14ac:dyDescent="0.25"/>
    <row r="931" ht="14.25" customHeight="1" x14ac:dyDescent="0.25"/>
    <row r="932" ht="14.25" customHeight="1" x14ac:dyDescent="0.25"/>
    <row r="933" ht="14.25" customHeight="1" x14ac:dyDescent="0.25"/>
    <row r="934" ht="14.25" customHeight="1" x14ac:dyDescent="0.25"/>
    <row r="935" ht="14.25" customHeight="1" x14ac:dyDescent="0.25"/>
    <row r="936" ht="14.25" customHeight="1" x14ac:dyDescent="0.25"/>
    <row r="937" ht="14.25" customHeight="1" x14ac:dyDescent="0.25"/>
    <row r="938" ht="14.25" customHeight="1" x14ac:dyDescent="0.25"/>
    <row r="939" ht="14.25" customHeight="1" x14ac:dyDescent="0.25"/>
    <row r="940" ht="14.25" customHeight="1" x14ac:dyDescent="0.25"/>
    <row r="941" ht="14.25" customHeight="1" x14ac:dyDescent="0.25"/>
    <row r="942" ht="14.25" customHeight="1" x14ac:dyDescent="0.25"/>
    <row r="943" ht="14.25" customHeight="1" x14ac:dyDescent="0.25"/>
    <row r="944" ht="14.25" customHeight="1" x14ac:dyDescent="0.25"/>
    <row r="945" ht="14.25" customHeight="1" x14ac:dyDescent="0.25"/>
    <row r="946" ht="14.25" customHeight="1" x14ac:dyDescent="0.25"/>
    <row r="947" ht="14.25" customHeight="1" x14ac:dyDescent="0.25"/>
    <row r="948" ht="14.25" customHeight="1" x14ac:dyDescent="0.25"/>
    <row r="949" ht="14.25" customHeight="1" x14ac:dyDescent="0.25"/>
    <row r="950" ht="14.25" customHeight="1" x14ac:dyDescent="0.25"/>
    <row r="951" ht="14.25" customHeight="1" x14ac:dyDescent="0.25"/>
    <row r="952" ht="14.25" customHeight="1" x14ac:dyDescent="0.25"/>
    <row r="953" ht="14.25" customHeight="1" x14ac:dyDescent="0.25"/>
    <row r="954" ht="14.25" customHeight="1" x14ac:dyDescent="0.25"/>
    <row r="955" ht="14.25" customHeight="1" x14ac:dyDescent="0.25"/>
    <row r="956" ht="14.25" customHeight="1" x14ac:dyDescent="0.25"/>
    <row r="957" ht="14.25" customHeight="1" x14ac:dyDescent="0.25"/>
    <row r="958" ht="14.25" customHeight="1" x14ac:dyDescent="0.25"/>
    <row r="959" ht="14.25" customHeight="1" x14ac:dyDescent="0.25"/>
    <row r="960" ht="14.25" customHeight="1" x14ac:dyDescent="0.25"/>
    <row r="961" ht="14.25" customHeight="1" x14ac:dyDescent="0.25"/>
    <row r="962" ht="14.25" customHeight="1" x14ac:dyDescent="0.25"/>
    <row r="963" ht="14.25" customHeight="1" x14ac:dyDescent="0.25"/>
    <row r="964" ht="14.25" customHeight="1" x14ac:dyDescent="0.25"/>
    <row r="965" ht="14.25" customHeight="1" x14ac:dyDescent="0.25"/>
    <row r="966" ht="14.25" customHeight="1" x14ac:dyDescent="0.25"/>
    <row r="967" ht="14.25" customHeight="1" x14ac:dyDescent="0.25"/>
    <row r="968" ht="14.25" customHeight="1" x14ac:dyDescent="0.25"/>
    <row r="969" ht="14.25" customHeight="1" x14ac:dyDescent="0.25"/>
    <row r="970" ht="14.25" customHeight="1" x14ac:dyDescent="0.25"/>
    <row r="971" ht="14.25" customHeight="1" x14ac:dyDescent="0.25"/>
    <row r="972" ht="14.25" customHeight="1" x14ac:dyDescent="0.25"/>
    <row r="973" ht="14.25" customHeight="1" x14ac:dyDescent="0.25"/>
    <row r="974" ht="14.25" customHeight="1" x14ac:dyDescent="0.25"/>
    <row r="975" ht="14.25" customHeight="1" x14ac:dyDescent="0.25"/>
    <row r="976" ht="14.25" customHeight="1" x14ac:dyDescent="0.25"/>
    <row r="977" ht="14.25" customHeight="1" x14ac:dyDescent="0.25"/>
    <row r="978" ht="14.25" customHeight="1" x14ac:dyDescent="0.25"/>
    <row r="979" ht="14.25" customHeight="1" x14ac:dyDescent="0.25"/>
    <row r="980" ht="14.25" customHeight="1" x14ac:dyDescent="0.25"/>
    <row r="981" ht="14.25" customHeight="1" x14ac:dyDescent="0.25"/>
    <row r="982" ht="14.25" customHeight="1" x14ac:dyDescent="0.25"/>
    <row r="983" ht="14.25" customHeight="1" x14ac:dyDescent="0.25"/>
    <row r="984" ht="14.25" customHeight="1" x14ac:dyDescent="0.25"/>
    <row r="985" ht="14.25" customHeight="1" x14ac:dyDescent="0.25"/>
    <row r="986" ht="14.25" customHeight="1" x14ac:dyDescent="0.25"/>
    <row r="987" ht="14.25" customHeight="1" x14ac:dyDescent="0.25"/>
    <row r="988" ht="14.25" customHeight="1" x14ac:dyDescent="0.25"/>
    <row r="989" ht="14.25" customHeight="1" x14ac:dyDescent="0.25"/>
    <row r="990" ht="14.25" customHeight="1" x14ac:dyDescent="0.25"/>
    <row r="991" ht="14.25" customHeight="1" x14ac:dyDescent="0.25"/>
    <row r="992" ht="14.25" customHeight="1" x14ac:dyDescent="0.25"/>
    <row r="993" ht="14.25" customHeight="1" x14ac:dyDescent="0.25"/>
    <row r="994" ht="14.25" customHeight="1" x14ac:dyDescent="0.25"/>
    <row r="995" ht="14.25" customHeight="1" x14ac:dyDescent="0.25"/>
    <row r="996" ht="14.25" customHeight="1" x14ac:dyDescent="0.25"/>
    <row r="997" ht="14.25" customHeight="1" x14ac:dyDescent="0.25"/>
    <row r="998" ht="14.25" customHeight="1" x14ac:dyDescent="0.25"/>
    <row r="999" ht="14.25" customHeight="1" x14ac:dyDescent="0.25"/>
  </sheetData>
  <mergeCells count="1">
    <mergeCell ref="C66:D66"/>
  </mergeCells>
  <pageMargins left="0.7" right="0.7" top="0.75" bottom="0.75" header="0" footer="0"/>
  <pageSetup paperSize="9" orientation="landscape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F43192-A4E0-4AFC-BCE9-F94001EC51FC}">
  <dimension ref="A1:D61"/>
  <sheetViews>
    <sheetView showGridLines="0" topLeftCell="A22" workbookViewId="0">
      <selection activeCell="A30" sqref="A30"/>
    </sheetView>
  </sheetViews>
  <sheetFormatPr baseColWidth="10" defaultColWidth="8.85546875" defaultRowHeight="15" x14ac:dyDescent="0.25"/>
  <cols>
    <col min="1" max="1" width="67.85546875" customWidth="1"/>
    <col min="2" max="2" width="87.28515625" bestFit="1" customWidth="1"/>
    <col min="3" max="3" width="13" customWidth="1"/>
    <col min="4" max="4" width="41.140625" bestFit="1" customWidth="1"/>
  </cols>
  <sheetData>
    <row r="1" spans="1:4" x14ac:dyDescent="0.25">
      <c r="A1" s="67" t="s">
        <v>135</v>
      </c>
      <c r="B1" s="67"/>
    </row>
    <row r="2" spans="1:4" x14ac:dyDescent="0.25">
      <c r="A2" s="68" t="s">
        <v>136</v>
      </c>
      <c r="B2" s="67"/>
    </row>
    <row r="3" spans="1:4" x14ac:dyDescent="0.25">
      <c r="A3" s="68"/>
      <c r="B3" s="67"/>
    </row>
    <row r="4" spans="1:4" x14ac:dyDescent="0.25">
      <c r="B4" s="67"/>
    </row>
    <row r="5" spans="1:4" x14ac:dyDescent="0.25">
      <c r="A5" s="69" t="s">
        <v>130</v>
      </c>
      <c r="B5" s="71" t="s">
        <v>138</v>
      </c>
    </row>
    <row r="6" spans="1:4" x14ac:dyDescent="0.25">
      <c r="A6" s="70" t="s">
        <v>131</v>
      </c>
      <c r="B6" s="72">
        <v>45273</v>
      </c>
    </row>
    <row r="7" spans="1:4" x14ac:dyDescent="0.25">
      <c r="A7" s="67"/>
      <c r="B7" s="67"/>
    </row>
    <row r="8" spans="1:4" x14ac:dyDescent="0.25">
      <c r="A8" s="67"/>
      <c r="B8" s="67"/>
    </row>
    <row r="9" spans="1:4" x14ac:dyDescent="0.25">
      <c r="A9" s="67" t="s">
        <v>129</v>
      </c>
      <c r="B9" s="67" t="s">
        <v>133</v>
      </c>
      <c r="D9" s="3"/>
    </row>
    <row r="10" spans="1:4" x14ac:dyDescent="0.25">
      <c r="A10" s="69" t="s">
        <v>48</v>
      </c>
      <c r="B10" s="67"/>
      <c r="D10" s="102" t="s">
        <v>140</v>
      </c>
    </row>
    <row r="11" spans="1:4" x14ac:dyDescent="0.25">
      <c r="A11" s="69" t="s">
        <v>213</v>
      </c>
      <c r="B11" s="67"/>
      <c r="D11" s="103" t="s">
        <v>185</v>
      </c>
    </row>
    <row r="12" spans="1:4" x14ac:dyDescent="0.25">
      <c r="A12" s="69" t="s">
        <v>294</v>
      </c>
      <c r="B12" s="67"/>
      <c r="D12" s="103" t="s">
        <v>186</v>
      </c>
    </row>
    <row r="13" spans="1:4" x14ac:dyDescent="0.25">
      <c r="A13" s="69" t="s">
        <v>12</v>
      </c>
      <c r="B13" s="67"/>
      <c r="D13" s="103" t="s">
        <v>11</v>
      </c>
    </row>
    <row r="14" spans="1:4" x14ac:dyDescent="0.25">
      <c r="A14" s="69" t="s">
        <v>16</v>
      </c>
      <c r="B14" s="67"/>
      <c r="D14" s="103" t="s">
        <v>144</v>
      </c>
    </row>
    <row r="15" spans="1:4" x14ac:dyDescent="0.25">
      <c r="A15" s="69" t="s">
        <v>303</v>
      </c>
      <c r="B15" s="67"/>
      <c r="D15" s="103" t="s">
        <v>47</v>
      </c>
    </row>
    <row r="16" spans="1:4" x14ac:dyDescent="0.25">
      <c r="A16" s="70" t="s">
        <v>132</v>
      </c>
      <c r="B16" s="67"/>
      <c r="D16" s="101" t="s">
        <v>52</v>
      </c>
    </row>
    <row r="17" spans="1:4" x14ac:dyDescent="0.25">
      <c r="A17" s="69" t="s">
        <v>108</v>
      </c>
      <c r="B17" s="67"/>
      <c r="D17" s="101" t="s">
        <v>64</v>
      </c>
    </row>
    <row r="18" spans="1:4" x14ac:dyDescent="0.25">
      <c r="A18" t="s">
        <v>111</v>
      </c>
      <c r="B18" s="67"/>
      <c r="D18" s="101" t="s">
        <v>148</v>
      </c>
    </row>
    <row r="19" spans="1:4" x14ac:dyDescent="0.25">
      <c r="A19" s="121" t="s">
        <v>192</v>
      </c>
      <c r="B19" s="67"/>
      <c r="D19" s="101" t="s">
        <v>66</v>
      </c>
    </row>
    <row r="20" spans="1:4" x14ac:dyDescent="0.25">
      <c r="A20" t="s">
        <v>113</v>
      </c>
      <c r="D20" s="101" t="s">
        <v>68</v>
      </c>
    </row>
    <row r="21" spans="1:4" x14ac:dyDescent="0.25">
      <c r="A21" t="s">
        <v>112</v>
      </c>
      <c r="D21" s="101" t="s">
        <v>72</v>
      </c>
    </row>
    <row r="22" spans="1:4" x14ac:dyDescent="0.25">
      <c r="A22" s="121" t="s">
        <v>274</v>
      </c>
      <c r="B22" s="68"/>
      <c r="D22" s="101" t="s">
        <v>151</v>
      </c>
    </row>
    <row r="23" spans="1:4" x14ac:dyDescent="0.25">
      <c r="A23" s="121" t="s">
        <v>258</v>
      </c>
      <c r="B23" s="121"/>
      <c r="D23" s="149" t="s">
        <v>278</v>
      </c>
    </row>
    <row r="24" spans="1:4" x14ac:dyDescent="0.25">
      <c r="A24" s="121" t="s">
        <v>178</v>
      </c>
      <c r="B24" s="68"/>
      <c r="D24" s="121" t="s">
        <v>193</v>
      </c>
    </row>
    <row r="25" spans="1:4" x14ac:dyDescent="0.25">
      <c r="A25" s="121" t="s">
        <v>211</v>
      </c>
      <c r="B25" s="68"/>
      <c r="D25" s="121" t="s">
        <v>284</v>
      </c>
    </row>
    <row r="26" spans="1:4" x14ac:dyDescent="0.25">
      <c r="A26" s="121" t="s">
        <v>264</v>
      </c>
      <c r="B26" s="121"/>
      <c r="D26" s="121" t="s">
        <v>297</v>
      </c>
    </row>
    <row r="27" spans="1:4" x14ac:dyDescent="0.25">
      <c r="A27" s="121" t="s">
        <v>187</v>
      </c>
      <c r="B27" s="121"/>
    </row>
    <row r="28" spans="1:4" x14ac:dyDescent="0.25">
      <c r="A28" s="68" t="s">
        <v>119</v>
      </c>
      <c r="B28" s="68"/>
    </row>
    <row r="29" spans="1:4" x14ac:dyDescent="0.25">
      <c r="A29" s="121" t="s">
        <v>309</v>
      </c>
      <c r="B29" s="121"/>
    </row>
    <row r="30" spans="1:4" x14ac:dyDescent="0.25">
      <c r="A30" s="121" t="s">
        <v>212</v>
      </c>
      <c r="B30" s="121"/>
    </row>
    <row r="31" spans="1:4" x14ac:dyDescent="0.25">
      <c r="A31" t="s">
        <v>115</v>
      </c>
    </row>
    <row r="32" spans="1:4" x14ac:dyDescent="0.25">
      <c r="A32" s="121" t="s">
        <v>219</v>
      </c>
      <c r="B32" s="121"/>
    </row>
    <row r="33" spans="1:2" x14ac:dyDescent="0.25">
      <c r="A33" s="121" t="s">
        <v>296</v>
      </c>
      <c r="B33" s="121"/>
    </row>
    <row r="34" spans="1:2" x14ac:dyDescent="0.25">
      <c r="A34" s="121" t="s">
        <v>260</v>
      </c>
      <c r="B34" s="121"/>
    </row>
    <row r="35" spans="1:2" x14ac:dyDescent="0.25">
      <c r="A35" s="121" t="s">
        <v>262</v>
      </c>
      <c r="B35" s="121"/>
    </row>
    <row r="36" spans="1:2" x14ac:dyDescent="0.25">
      <c r="A36" s="121" t="s">
        <v>204</v>
      </c>
      <c r="B36" s="68"/>
    </row>
    <row r="37" spans="1:2" x14ac:dyDescent="0.25">
      <c r="A37" s="121" t="s">
        <v>259</v>
      </c>
      <c r="B37" s="121"/>
    </row>
    <row r="38" spans="1:2" x14ac:dyDescent="0.25">
      <c r="A38" s="121" t="s">
        <v>110</v>
      </c>
    </row>
    <row r="39" spans="1:2" x14ac:dyDescent="0.25">
      <c r="A39" s="121" t="s">
        <v>280</v>
      </c>
      <c r="B39" s="121"/>
    </row>
    <row r="40" spans="1:2" x14ac:dyDescent="0.25">
      <c r="A40" s="121" t="s">
        <v>261</v>
      </c>
      <c r="B40" s="121"/>
    </row>
    <row r="41" spans="1:2" x14ac:dyDescent="0.25">
      <c r="A41" s="121" t="s">
        <v>218</v>
      </c>
      <c r="B41" s="121"/>
    </row>
    <row r="42" spans="1:2" x14ac:dyDescent="0.25">
      <c r="A42" s="121" t="s">
        <v>265</v>
      </c>
      <c r="B42" s="121"/>
    </row>
    <row r="43" spans="1:2" x14ac:dyDescent="0.25">
      <c r="A43" s="68" t="s">
        <v>122</v>
      </c>
      <c r="B43" s="68"/>
    </row>
    <row r="44" spans="1:2" x14ac:dyDescent="0.25">
      <c r="A44" s="121" t="s">
        <v>263</v>
      </c>
      <c r="B44" s="121"/>
    </row>
    <row r="45" spans="1:2" x14ac:dyDescent="0.25">
      <c r="A45" s="68" t="s">
        <v>121</v>
      </c>
      <c r="B45" s="68"/>
    </row>
    <row r="46" spans="1:2" x14ac:dyDescent="0.25">
      <c r="A46" s="68" t="s">
        <v>177</v>
      </c>
      <c r="B46" s="68"/>
    </row>
    <row r="47" spans="1:2" x14ac:dyDescent="0.25">
      <c r="A47" s="121" t="s">
        <v>217</v>
      </c>
      <c r="B47" s="121"/>
    </row>
    <row r="48" spans="1:2" x14ac:dyDescent="0.25">
      <c r="A48" s="68" t="s">
        <v>116</v>
      </c>
      <c r="B48" s="68"/>
    </row>
    <row r="49" spans="1:2" x14ac:dyDescent="0.25">
      <c r="A49" s="121" t="s">
        <v>285</v>
      </c>
      <c r="B49" s="121"/>
    </row>
    <row r="50" spans="1:2" x14ac:dyDescent="0.25">
      <c r="A50" s="121" t="s">
        <v>305</v>
      </c>
      <c r="B50" s="121"/>
    </row>
    <row r="51" spans="1:2" x14ac:dyDescent="0.25">
      <c r="A51" s="69" t="s">
        <v>126</v>
      </c>
      <c r="B51" s="68"/>
    </row>
    <row r="52" spans="1:2" x14ac:dyDescent="0.25">
      <c r="A52" s="69" t="s">
        <v>127</v>
      </c>
      <c r="B52" s="68" t="s">
        <v>137</v>
      </c>
    </row>
    <row r="53" spans="1:2" x14ac:dyDescent="0.25">
      <c r="A53" s="69" t="s">
        <v>128</v>
      </c>
      <c r="B53" s="68" t="s">
        <v>139</v>
      </c>
    </row>
    <row r="54" spans="1:2" x14ac:dyDescent="0.25">
      <c r="A54" s="69" t="s">
        <v>117</v>
      </c>
      <c r="B54" s="68"/>
    </row>
    <row r="55" spans="1:2" x14ac:dyDescent="0.25">
      <c r="A55" s="69" t="s">
        <v>50</v>
      </c>
      <c r="B55" s="68"/>
    </row>
    <row r="56" spans="1:2" x14ac:dyDescent="0.25">
      <c r="A56" s="69" t="s">
        <v>75</v>
      </c>
      <c r="B56" s="68"/>
    </row>
    <row r="57" spans="1:2" x14ac:dyDescent="0.25">
      <c r="A57" s="69" t="s">
        <v>123</v>
      </c>
      <c r="B57" s="68" t="s">
        <v>134</v>
      </c>
    </row>
    <row r="58" spans="1:2" x14ac:dyDescent="0.25">
      <c r="A58" s="69" t="s">
        <v>124</v>
      </c>
      <c r="B58" s="68" t="s">
        <v>134</v>
      </c>
    </row>
    <row r="59" spans="1:2" x14ac:dyDescent="0.25">
      <c r="A59" s="121" t="s">
        <v>200</v>
      </c>
      <c r="B59" s="121" t="s">
        <v>199</v>
      </c>
    </row>
    <row r="60" spans="1:2" x14ac:dyDescent="0.25">
      <c r="A60" s="69" t="s">
        <v>125</v>
      </c>
      <c r="B60" s="68" t="s">
        <v>134</v>
      </c>
    </row>
    <row r="61" spans="1:2" x14ac:dyDescent="0.25">
      <c r="A61" s="121" t="s">
        <v>200</v>
      </c>
      <c r="B61" s="121" t="s">
        <v>199</v>
      </c>
    </row>
  </sheetData>
  <pageMargins left="0.7" right="0.7" top="0.75" bottom="0.75" header="0.3" footer="0.3"/>
  <tableParts count="2">
    <tablePart r:id="rId1"/>
    <tablePart r:id="rId2"/>
  </tablePart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BDB1BE-FD33-4551-A395-58806F3EF365}">
  <dimension ref="A1:B41"/>
  <sheetViews>
    <sheetView workbookViewId="0">
      <selection activeCell="A8" sqref="A8"/>
    </sheetView>
  </sheetViews>
  <sheetFormatPr baseColWidth="10" defaultColWidth="8.85546875" defaultRowHeight="15" x14ac:dyDescent="0.25"/>
  <cols>
    <col min="1" max="1" width="42.140625" bestFit="1" customWidth="1"/>
  </cols>
  <sheetData>
    <row r="1" spans="1:2" x14ac:dyDescent="0.25">
      <c r="A1" s="67" t="s">
        <v>180</v>
      </c>
    </row>
    <row r="2" spans="1:2" x14ac:dyDescent="0.25">
      <c r="A2" t="str">
        <f>Lagoversikt_dugnadsliste!A10</f>
        <v>Alle</v>
      </c>
      <c r="B2">
        <f>COUNTIF('2024'!E:E,'Antall dugnader sjekk'!A2)</f>
        <v>1</v>
      </c>
    </row>
    <row r="3" spans="1:2" x14ac:dyDescent="0.25">
      <c r="A3" t="str">
        <f>Lagoversikt_dugnadsliste!A11</f>
        <v>Alle utendørs (fotball)</v>
      </c>
      <c r="B3">
        <v>1</v>
      </c>
    </row>
    <row r="4" spans="1:2" x14ac:dyDescent="0.25">
      <c r="A4" s="121" t="s">
        <v>293</v>
      </c>
      <c r="B4">
        <f>COUNTIF('2024'!E:E,'Antall dugnader sjekk'!A4)</f>
        <v>0</v>
      </c>
    </row>
    <row r="5" spans="1:2" x14ac:dyDescent="0.25">
      <c r="A5" t="str">
        <f>Lagoversikt_dugnadsliste!A13</f>
        <v>Håndball (Alle)</v>
      </c>
      <c r="B5">
        <f>COUNTIF('2024'!E:E,'Antall dugnader sjekk'!A5)</f>
        <v>2</v>
      </c>
    </row>
    <row r="6" spans="1:2" x14ac:dyDescent="0.25">
      <c r="A6" t="str">
        <f>Lagoversikt_dugnadsliste!A14</f>
        <v>Allidrett (Alle)</v>
      </c>
      <c r="B6">
        <f>COUNTIF('2024'!E:E,'Antall dugnader sjekk'!A6)</f>
        <v>1</v>
      </c>
    </row>
    <row r="7" spans="1:2" x14ac:dyDescent="0.25">
      <c r="A7" s="121" t="s">
        <v>304</v>
      </c>
      <c r="B7" s="133">
        <f>COUNTIF('2024'!E:E,'Antall dugnader sjekk'!A8)</f>
        <v>0</v>
      </c>
    </row>
    <row r="8" spans="1:2" x14ac:dyDescent="0.25">
      <c r="A8" s="133" t="s">
        <v>285</v>
      </c>
      <c r="B8" s="101">
        <f>COUNTIF('2024'!E:E,'Antall dugnader sjekk'!A9)</f>
        <v>0</v>
      </c>
    </row>
    <row r="9" spans="1:2" x14ac:dyDescent="0.25">
      <c r="A9" s="101" t="str">
        <f>Lagoversikt_dugnadsliste!A16</f>
        <v>Innebandy (Alle)</v>
      </c>
      <c r="B9">
        <f>COUNTIF('2024'!E:E,'Antall dugnader sjekk'!A10)</f>
        <v>1</v>
      </c>
    </row>
    <row r="10" spans="1:2" x14ac:dyDescent="0.25">
      <c r="A10" t="str">
        <f>Lagoversikt_dugnadsliste!A17</f>
        <v>Fotball (Alle)</v>
      </c>
      <c r="B10">
        <f>COUNTIF('2024'!E:E,'Antall dugnader sjekk'!A11)</f>
        <v>2</v>
      </c>
    </row>
    <row r="11" spans="1:2" x14ac:dyDescent="0.25">
      <c r="A11" t="str">
        <f>Lagoversikt_dugnadsliste!A18</f>
        <v>Fotball A-lag herrer</v>
      </c>
      <c r="B11">
        <f>COUNTIF('2024'!E:E,'Antall dugnader sjekk'!A12)</f>
        <v>0</v>
      </c>
    </row>
    <row r="12" spans="1:2" x14ac:dyDescent="0.25">
      <c r="A12" t="str">
        <f>Lagoversikt_dugnadsliste!A19</f>
        <v>Fotball Damelag</v>
      </c>
      <c r="B12">
        <f>COUNTIF('2024'!E:E,'Antall dugnader sjekk'!A13)</f>
        <v>2</v>
      </c>
    </row>
    <row r="13" spans="1:2" x14ac:dyDescent="0.25">
      <c r="A13" t="str">
        <f>Lagoversikt_dugnadsliste!A20</f>
        <v>Fotball B-lag herrer</v>
      </c>
      <c r="B13">
        <f>COUNTIF('2024'!E:E,'Antall dugnader sjekk'!A14)</f>
        <v>2</v>
      </c>
    </row>
    <row r="14" spans="1:2" x14ac:dyDescent="0.25">
      <c r="A14" t="str">
        <f>Lagoversikt_dugnadsliste!A21</f>
        <v>Fotball Old Boys</v>
      </c>
      <c r="B14">
        <f>COUNTIF('2024'!E:E,'Antall dugnader sjekk'!A15)</f>
        <v>0</v>
      </c>
    </row>
    <row r="15" spans="1:2" x14ac:dyDescent="0.25">
      <c r="A15" t="str">
        <f>Lagoversikt_dugnadsliste!A22</f>
        <v>Fotball juniorlag</v>
      </c>
      <c r="B15">
        <f>COUNTIF('2024'!E:E,'Antall dugnader sjekk'!A16)</f>
        <v>1</v>
      </c>
    </row>
    <row r="16" spans="1:2" x14ac:dyDescent="0.25">
      <c r="A16" t="str">
        <f>Lagoversikt_dugnadsliste!A24</f>
        <v>Fotball J17</v>
      </c>
      <c r="B16">
        <f>COUNTIF('2024'!E:E,'Antall dugnader sjekk'!A17)</f>
        <v>0</v>
      </c>
    </row>
    <row r="17" spans="1:2" x14ac:dyDescent="0.25">
      <c r="A17" s="121" t="s">
        <v>211</v>
      </c>
      <c r="B17">
        <f>COUNTIF('2024'!E:E,'Antall dugnader sjekk'!A18)</f>
        <v>0</v>
      </c>
    </row>
    <row r="18" spans="1:2" x14ac:dyDescent="0.25">
      <c r="A18" t="str">
        <f>Lagoversikt_dugnadsliste!A28</f>
        <v>Fotball G13/J13/G14/J14</v>
      </c>
      <c r="B18">
        <f>COUNTIF('2024'!E:E,'Antall dugnader sjekk'!A19)</f>
        <v>2</v>
      </c>
    </row>
    <row r="19" spans="1:2" x14ac:dyDescent="0.25">
      <c r="A19" t="str">
        <f>Lagoversikt_dugnadsliste!A31</f>
        <v>Fotball G13/J13</v>
      </c>
      <c r="B19">
        <f>COUNTIF('2024'!E:E,'Antall dugnader sjekk'!A20)</f>
        <v>0</v>
      </c>
    </row>
    <row r="20" spans="1:2" x14ac:dyDescent="0.25">
      <c r="A20" t="str">
        <f>Lagoversikt_dugnadsliste!A36</f>
        <v>Fotball G12</v>
      </c>
      <c r="B20">
        <v>0</v>
      </c>
    </row>
    <row r="21" spans="1:2" x14ac:dyDescent="0.25">
      <c r="A21" t="str">
        <f>Lagoversikt_dugnadsliste!A38</f>
        <v>Fotball G10/G11/J10/J11</v>
      </c>
      <c r="B21">
        <f>COUNTIF('2024'!E:E,'Antall dugnader sjekk'!A22)</f>
        <v>3</v>
      </c>
    </row>
    <row r="22" spans="1:2" x14ac:dyDescent="0.25">
      <c r="A22" t="str">
        <f>Lagoversikt_dugnadsliste!A43</f>
        <v>Fotball G9/J9</v>
      </c>
      <c r="B22">
        <v>3</v>
      </c>
    </row>
    <row r="23" spans="1:2" x14ac:dyDescent="0.25">
      <c r="A23" t="str">
        <f>Lagoversikt_dugnadsliste!A45</f>
        <v>Fotball G8/J8</v>
      </c>
      <c r="B23">
        <v>3</v>
      </c>
    </row>
    <row r="24" spans="1:2" x14ac:dyDescent="0.25">
      <c r="A24" t="str">
        <f>Lagoversikt_dugnadsliste!A46</f>
        <v>Fotball G7/J7</v>
      </c>
      <c r="B24">
        <f>COUNTIF('2024'!E:E,'Antall dugnader sjekk'!A25)</f>
        <v>1</v>
      </c>
    </row>
    <row r="25" spans="1:2" x14ac:dyDescent="0.25">
      <c r="A25" t="str">
        <f>Lagoversikt_dugnadsliste!A48</f>
        <v>Fotball alle lag 6-11 år</v>
      </c>
      <c r="B25">
        <v>0</v>
      </c>
    </row>
    <row r="26" spans="1:2" x14ac:dyDescent="0.25">
      <c r="A26" t="str">
        <f>Lagoversikt_dugnadsliste!A51</f>
        <v>Håndball mini 6-8år</v>
      </c>
      <c r="B26">
        <f>COUNTIF('2024'!E:E,'Antall dugnader sjekk'!A27)</f>
        <v>0</v>
      </c>
    </row>
    <row r="27" spans="1:2" x14ac:dyDescent="0.25">
      <c r="A27" t="str">
        <f>Lagoversikt_dugnadsliste!A52</f>
        <v>Håndball G9/J9</v>
      </c>
      <c r="B27">
        <f>COUNTIF('2024'!E:E,'Antall dugnader sjekk'!A28)</f>
        <v>0</v>
      </c>
    </row>
    <row r="28" spans="1:2" x14ac:dyDescent="0.25">
      <c r="A28" t="str">
        <f>Lagoversikt_dugnadsliste!A53</f>
        <v>Håndball G11/J11</v>
      </c>
      <c r="B28">
        <f>COUNTIF('2024'!E:E,'Antall dugnader sjekk'!A29)</f>
        <v>1</v>
      </c>
    </row>
    <row r="29" spans="1:2" x14ac:dyDescent="0.25">
      <c r="A29" t="str">
        <f>Lagoversikt_dugnadsliste!A54</f>
        <v>Det eldste laget som deltar danner en komité</v>
      </c>
      <c r="B29">
        <f>COUNTIF('2024'!E:E,'Antall dugnader sjekk'!A30)</f>
        <v>0</v>
      </c>
    </row>
    <row r="30" spans="1:2" x14ac:dyDescent="0.25">
      <c r="A30" t="str">
        <f>Lagoversikt_dugnadsliste!A55</f>
        <v>Styret</v>
      </c>
      <c r="B30">
        <v>3</v>
      </c>
    </row>
    <row r="31" spans="1:2" x14ac:dyDescent="0.25">
      <c r="A31" t="str">
        <f>Lagoversikt_dugnadsliste!A56</f>
        <v>Daglig leder</v>
      </c>
      <c r="B31">
        <f>COUNTIF('2024'!E:E,'Antall dugnader sjekk'!A32)</f>
        <v>1</v>
      </c>
    </row>
    <row r="32" spans="1:2" x14ac:dyDescent="0.25">
      <c r="A32" t="str">
        <f>Lagoversikt_dugnadsliste!A57</f>
        <v>Sportslig Utvalg Håndball</v>
      </c>
      <c r="B32">
        <f>COUNTIF('2024'!E:E,'Antall dugnader sjekk'!A33)</f>
        <v>1</v>
      </c>
    </row>
    <row r="33" spans="1:2" x14ac:dyDescent="0.25">
      <c r="A33" t="str">
        <f>Lagoversikt_dugnadsliste!A58</f>
        <v>Sportslig Utvalg Fotball</v>
      </c>
      <c r="B33">
        <f>COUNTIF('2024'!E:E,'Antall dugnader sjekk'!A34)</f>
        <v>1</v>
      </c>
    </row>
    <row r="34" spans="1:2" x14ac:dyDescent="0.25">
      <c r="A34" t="str">
        <f>Lagoversikt_dugnadsliste!A60</f>
        <v>Strandamilkomiteen</v>
      </c>
      <c r="B34">
        <f>COUNTIF('2024'!E:E,'Antall dugnader sjekk'!A35)</f>
        <v>0</v>
      </c>
    </row>
    <row r="35" spans="1:2" x14ac:dyDescent="0.25">
      <c r="A35" t="str">
        <f>Lagoversikt_dugnadsliste!A61</f>
        <v xml:space="preserve">Barnehåndball avdeling </v>
      </c>
      <c r="B35">
        <f>COUNTIF('2024'!E:E,'Antall dugnader sjekk'!A36)</f>
        <v>0</v>
      </c>
    </row>
    <row r="36" spans="1:2" x14ac:dyDescent="0.25">
      <c r="A36">
        <f>Lagoversikt_dugnadsliste!A62</f>
        <v>0</v>
      </c>
      <c r="B36">
        <f>COUNTIF('2024'!E:E,'Antall dugnader sjekk'!A37)</f>
        <v>0</v>
      </c>
    </row>
    <row r="37" spans="1:2" x14ac:dyDescent="0.25">
      <c r="A37">
        <f>Lagoversikt_dugnadsliste!A63</f>
        <v>0</v>
      </c>
      <c r="B37">
        <f>COUNTIF('2024'!E:E,'Antall dugnader sjekk'!A38)</f>
        <v>0</v>
      </c>
    </row>
    <row r="38" spans="1:2" x14ac:dyDescent="0.25">
      <c r="A38">
        <f>Lagoversikt_dugnadsliste!A64</f>
        <v>0</v>
      </c>
      <c r="B38">
        <f>COUNTIF('2024'!E:E,'Antall dugnader sjekk'!A39)</f>
        <v>0</v>
      </c>
    </row>
    <row r="39" spans="1:2" x14ac:dyDescent="0.25">
      <c r="A39">
        <f>Lagoversikt_dugnadsliste!A65</f>
        <v>0</v>
      </c>
      <c r="B39">
        <f>COUNTIF('2024'!E:E,'Antall dugnader sjekk'!A40)</f>
        <v>0</v>
      </c>
    </row>
    <row r="40" spans="1:2" x14ac:dyDescent="0.25">
      <c r="A40">
        <f>Lagoversikt_dugnadsliste!A66</f>
        <v>0</v>
      </c>
      <c r="B40">
        <f>COUNTIF('2024'!E:E,'Antall dugnader sjekk'!A41)</f>
        <v>0</v>
      </c>
    </row>
    <row r="41" spans="1:2" x14ac:dyDescent="0.25">
      <c r="A41">
        <f>Lagoversikt_dugnadsliste!A67</f>
        <v>0</v>
      </c>
    </row>
  </sheetData>
  <conditionalFormatting sqref="B1:B1048576">
    <cfRule type="cellIs" dxfId="0" priority="1" operator="greaterThan">
      <formula>2</formula>
    </cfRule>
  </conditionalFormatting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223CE9-E2BE-6C4A-9050-DA4EFF57DF55}">
  <dimension ref="A1:G13"/>
  <sheetViews>
    <sheetView workbookViewId="0">
      <selection activeCell="H5" sqref="H5"/>
    </sheetView>
  </sheetViews>
  <sheetFormatPr baseColWidth="10" defaultRowHeight="15" x14ac:dyDescent="0.25"/>
  <sheetData>
    <row r="1" spans="1:7" x14ac:dyDescent="0.25">
      <c r="A1" s="134" t="s">
        <v>220</v>
      </c>
      <c r="B1" s="97" t="s">
        <v>250</v>
      </c>
      <c r="C1" s="97" t="s">
        <v>251</v>
      </c>
      <c r="D1" s="97" t="s">
        <v>252</v>
      </c>
      <c r="E1" s="97" t="s">
        <v>253</v>
      </c>
      <c r="F1" s="97" t="s">
        <v>254</v>
      </c>
      <c r="G1" s="97" t="s">
        <v>255</v>
      </c>
    </row>
    <row r="2" spans="1:7" x14ac:dyDescent="0.25">
      <c r="A2" s="121" t="s">
        <v>221</v>
      </c>
      <c r="B2" s="121" t="s">
        <v>236</v>
      </c>
      <c r="C2" s="121" t="s">
        <v>237</v>
      </c>
      <c r="D2" s="121" t="s">
        <v>238</v>
      </c>
      <c r="E2" s="121" t="s">
        <v>239</v>
      </c>
      <c r="F2" s="121" t="s">
        <v>240</v>
      </c>
      <c r="G2" s="121" t="s">
        <v>241</v>
      </c>
    </row>
    <row r="3" spans="1:7" x14ac:dyDescent="0.25">
      <c r="A3" s="121" t="s">
        <v>222</v>
      </c>
      <c r="B3" s="121" t="s">
        <v>235</v>
      </c>
      <c r="C3" s="121" t="s">
        <v>236</v>
      </c>
      <c r="D3" s="121" t="s">
        <v>237</v>
      </c>
      <c r="E3" s="121" t="s">
        <v>238</v>
      </c>
      <c r="F3" s="121" t="s">
        <v>239</v>
      </c>
      <c r="G3" s="121" t="s">
        <v>240</v>
      </c>
    </row>
    <row r="4" spans="1:7" x14ac:dyDescent="0.25">
      <c r="A4" s="121" t="s">
        <v>223</v>
      </c>
      <c r="B4" s="121" t="s">
        <v>234</v>
      </c>
      <c r="C4" s="121" t="s">
        <v>235</v>
      </c>
      <c r="D4" s="121" t="s">
        <v>236</v>
      </c>
      <c r="E4" s="121" t="s">
        <v>237</v>
      </c>
      <c r="F4" s="121" t="s">
        <v>238</v>
      </c>
      <c r="G4" s="121" t="s">
        <v>239</v>
      </c>
    </row>
    <row r="5" spans="1:7" x14ac:dyDescent="0.25">
      <c r="A5" s="121" t="s">
        <v>224</v>
      </c>
      <c r="B5" s="121" t="s">
        <v>233</v>
      </c>
      <c r="C5" s="121" t="s">
        <v>234</v>
      </c>
      <c r="D5" s="121" t="s">
        <v>235</v>
      </c>
      <c r="E5" s="121" t="s">
        <v>236</v>
      </c>
      <c r="F5" s="121" t="s">
        <v>237</v>
      </c>
      <c r="G5" s="121" t="s">
        <v>238</v>
      </c>
    </row>
    <row r="6" spans="1:7" x14ac:dyDescent="0.25">
      <c r="A6" s="121" t="s">
        <v>225</v>
      </c>
      <c r="B6" s="121" t="s">
        <v>242</v>
      </c>
      <c r="C6" s="121" t="s">
        <v>233</v>
      </c>
      <c r="D6" s="121" t="s">
        <v>234</v>
      </c>
      <c r="E6" s="121" t="s">
        <v>235</v>
      </c>
      <c r="F6" s="121" t="s">
        <v>236</v>
      </c>
      <c r="G6" s="121" t="s">
        <v>237</v>
      </c>
    </row>
    <row r="7" spans="1:7" x14ac:dyDescent="0.25">
      <c r="A7" s="121" t="s">
        <v>226</v>
      </c>
      <c r="B7" s="121" t="s">
        <v>243</v>
      </c>
      <c r="C7" s="121" t="s">
        <v>242</v>
      </c>
      <c r="D7" s="121" t="s">
        <v>233</v>
      </c>
      <c r="E7" s="121" t="s">
        <v>234</v>
      </c>
      <c r="F7" s="121" t="s">
        <v>235</v>
      </c>
      <c r="G7" s="121" t="s">
        <v>236</v>
      </c>
    </row>
    <row r="8" spans="1:7" x14ac:dyDescent="0.25">
      <c r="A8" s="121" t="s">
        <v>227</v>
      </c>
      <c r="B8" s="121" t="s">
        <v>244</v>
      </c>
      <c r="C8" s="121" t="s">
        <v>243</v>
      </c>
      <c r="D8" s="121" t="s">
        <v>242</v>
      </c>
      <c r="E8" s="121" t="s">
        <v>233</v>
      </c>
      <c r="F8" s="121" t="s">
        <v>234</v>
      </c>
      <c r="G8" s="121" t="s">
        <v>235</v>
      </c>
    </row>
    <row r="9" spans="1:7" x14ac:dyDescent="0.25">
      <c r="A9" s="121" t="s">
        <v>228</v>
      </c>
      <c r="B9" s="121" t="s">
        <v>245</v>
      </c>
      <c r="C9" s="121" t="s">
        <v>244</v>
      </c>
      <c r="D9" s="121" t="s">
        <v>243</v>
      </c>
      <c r="E9" s="121" t="s">
        <v>242</v>
      </c>
      <c r="F9" s="121" t="s">
        <v>233</v>
      </c>
      <c r="G9" s="121" t="s">
        <v>234</v>
      </c>
    </row>
    <row r="10" spans="1:7" x14ac:dyDescent="0.25">
      <c r="A10" s="121" t="s">
        <v>229</v>
      </c>
      <c r="B10" s="121" t="s">
        <v>246</v>
      </c>
      <c r="C10" s="121" t="s">
        <v>245</v>
      </c>
      <c r="D10" s="121" t="s">
        <v>244</v>
      </c>
      <c r="E10" s="121" t="s">
        <v>243</v>
      </c>
      <c r="F10" s="121" t="s">
        <v>242</v>
      </c>
      <c r="G10" s="121" t="s">
        <v>233</v>
      </c>
    </row>
    <row r="11" spans="1:7" x14ac:dyDescent="0.25">
      <c r="A11" s="121" t="s">
        <v>230</v>
      </c>
      <c r="B11" s="121" t="s">
        <v>247</v>
      </c>
      <c r="C11" s="121" t="s">
        <v>246</v>
      </c>
      <c r="D11" s="121" t="s">
        <v>245</v>
      </c>
      <c r="E11" s="121" t="s">
        <v>244</v>
      </c>
      <c r="F11" s="121" t="s">
        <v>243</v>
      </c>
      <c r="G11" s="121" t="s">
        <v>242</v>
      </c>
    </row>
    <row r="12" spans="1:7" x14ac:dyDescent="0.25">
      <c r="A12" s="121" t="s">
        <v>231</v>
      </c>
      <c r="B12" s="121" t="s">
        <v>248</v>
      </c>
      <c r="C12" s="121" t="s">
        <v>247</v>
      </c>
      <c r="D12" s="121" t="s">
        <v>246</v>
      </c>
      <c r="E12" s="121" t="s">
        <v>245</v>
      </c>
      <c r="F12" s="121" t="s">
        <v>244</v>
      </c>
      <c r="G12" s="121" t="s">
        <v>243</v>
      </c>
    </row>
    <row r="13" spans="1:7" x14ac:dyDescent="0.25">
      <c r="A13" s="121" t="s">
        <v>232</v>
      </c>
      <c r="B13" s="121" t="s">
        <v>249</v>
      </c>
      <c r="C13" s="121" t="s">
        <v>248</v>
      </c>
      <c r="D13" s="121" t="s">
        <v>247</v>
      </c>
      <c r="E13" s="121" t="s">
        <v>246</v>
      </c>
      <c r="F13" s="121" t="s">
        <v>245</v>
      </c>
      <c r="G13" s="121" t="s">
        <v>244</v>
      </c>
    </row>
  </sheetData>
  <pageMargins left="0.7" right="0.7" top="0.75" bottom="0.75" header="0.3" footer="0.3"/>
  <tableParts count="1">
    <tablePart r:id="rId1"/>
  </tableParts>
</worksheet>
</file>

<file path=docMetadata/LabelInfo.xml><?xml version="1.0" encoding="utf-8"?>
<clbl:labelList xmlns:clbl="http://schemas.microsoft.com/office/2020/mipLabelMetadata">
  <clbl:label id="{bad6f6f2-a951-4904-b531-92e1207fc7a5}" enabled="1" method="Standard" siteId="{b7be7686-6f97-4db7-9081-a23cf09a96b5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Regneark</vt:lpstr>
      </vt:variant>
      <vt:variant>
        <vt:i4>7</vt:i4>
      </vt:variant>
      <vt:variant>
        <vt:lpstr>Navngitte områder</vt:lpstr>
      </vt:variant>
      <vt:variant>
        <vt:i4>2</vt:i4>
      </vt:variant>
    </vt:vector>
  </HeadingPairs>
  <TitlesOfParts>
    <vt:vector size="9" baseType="lpstr">
      <vt:lpstr>2026</vt:lpstr>
      <vt:lpstr>2025</vt:lpstr>
      <vt:lpstr>2024</vt:lpstr>
      <vt:lpstr>2023</vt:lpstr>
      <vt:lpstr>Lagoversikt_dugnadsliste</vt:lpstr>
      <vt:lpstr>Antall dugnader sjekk</vt:lpstr>
      <vt:lpstr>Ark2</vt:lpstr>
      <vt:lpstr>'2024'!DUGNAD</vt:lpstr>
      <vt:lpstr>DUGNAD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Eivind Dahle</dc:creator>
  <cp:lastModifiedBy>Eivind Dahle</cp:lastModifiedBy>
  <dcterms:created xsi:type="dcterms:W3CDTF">2021-11-02T09:22:56Z</dcterms:created>
  <dcterms:modified xsi:type="dcterms:W3CDTF">2026-03-13T08:47:04Z</dcterms:modified>
</cp:coreProperties>
</file>